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 tabRatio="906" firstSheet="1" activeTab="3"/>
  </bookViews>
  <sheets>
    <sheet name="محمد علي" sheetId="1" state="hidden" r:id="rId1"/>
    <sheet name="محمد كشري" sheetId="27" r:id="rId2"/>
    <sheet name="حديد محمد علي" sheetId="28" r:id="rId3"/>
    <sheet name="اسمنت علي كشري" sheetId="29" r:id="rId4"/>
    <sheet name="توريدات اخري" sheetId="30" r:id="rId5"/>
  </sheets>
  <definedNames>
    <definedName name="_xlnm._FilterDatabase" localSheetId="1" hidden="1">'محمد كشري'!$E$1:$E$111</definedName>
    <definedName name="_xlnm.Print_Area" localSheetId="0">'محمد علي'!$A$2:$V$58</definedName>
  </definedNames>
  <calcPr calcId="162913"/>
</workbook>
</file>

<file path=xl/calcChain.xml><?xml version="1.0" encoding="utf-8"?>
<calcChain xmlns="http://schemas.openxmlformats.org/spreadsheetml/2006/main">
  <c r="C7" i="28" l="1"/>
  <c r="C11" i="29" l="1"/>
  <c r="D5" i="27" l="1"/>
  <c r="C14" i="28"/>
  <c r="C10" i="28"/>
  <c r="C5" i="28"/>
  <c r="C7" i="30"/>
  <c r="C6" i="30"/>
  <c r="C6" i="28"/>
  <c r="C8" i="28"/>
  <c r="C9" i="28"/>
  <c r="C11" i="28"/>
  <c r="C12" i="28"/>
  <c r="C13" i="28"/>
  <c r="C15" i="28"/>
  <c r="C16" i="28"/>
  <c r="C17" i="28"/>
  <c r="C19" i="28"/>
  <c r="C20" i="28"/>
  <c r="C21" i="28"/>
  <c r="C22" i="28"/>
  <c r="C18" i="28"/>
  <c r="C155" i="30" l="1"/>
  <c r="A153" i="28" l="1"/>
  <c r="C20" i="30"/>
  <c r="C19" i="30"/>
  <c r="C17" i="30"/>
  <c r="C16" i="30"/>
  <c r="C14" i="30"/>
  <c r="C15" i="30"/>
  <c r="C140" i="28"/>
  <c r="F2" i="27" l="1"/>
  <c r="E2" i="28"/>
  <c r="E2" i="29" l="1"/>
  <c r="E2" i="30"/>
  <c r="D6" i="27"/>
  <c r="D7" i="27"/>
  <c r="D8" i="27"/>
  <c r="D9" i="27"/>
  <c r="D10" i="27"/>
  <c r="D11" i="27"/>
  <c r="D12" i="27"/>
  <c r="D13" i="27"/>
  <c r="D14" i="27"/>
  <c r="D15" i="27"/>
  <c r="D16" i="27"/>
  <c r="D17" i="27"/>
  <c r="D18" i="27"/>
  <c r="D19" i="27"/>
  <c r="D20" i="27"/>
  <c r="D21" i="27"/>
  <c r="D22" i="27"/>
  <c r="D23" i="27"/>
  <c r="D24" i="27"/>
  <c r="D25" i="27"/>
  <c r="D26" i="27"/>
  <c r="D27" i="27"/>
  <c r="D28" i="27"/>
  <c r="D29" i="27"/>
  <c r="D30" i="27"/>
  <c r="D31" i="27"/>
  <c r="D32" i="27"/>
  <c r="D33" i="27"/>
  <c r="D34" i="27"/>
  <c r="D35" i="27"/>
  <c r="D36" i="27"/>
  <c r="D37" i="27"/>
  <c r="D38" i="27"/>
  <c r="D39" i="27"/>
  <c r="D40" i="27"/>
  <c r="D41" i="27"/>
  <c r="D42" i="27"/>
  <c r="D43" i="27"/>
  <c r="D44" i="27"/>
  <c r="D45" i="27"/>
  <c r="D46" i="27"/>
  <c r="D47" i="27"/>
  <c r="D48" i="27"/>
  <c r="D49" i="27"/>
  <c r="D50" i="27"/>
  <c r="D51" i="27"/>
  <c r="D52" i="27"/>
  <c r="D53" i="27"/>
  <c r="D54" i="27"/>
  <c r="D55" i="27"/>
  <c r="D56" i="27"/>
  <c r="D57" i="27"/>
  <c r="D58" i="27"/>
  <c r="D59" i="27"/>
  <c r="D60" i="27"/>
  <c r="D61" i="27"/>
  <c r="D62" i="27"/>
  <c r="D63" i="27"/>
  <c r="D64" i="27"/>
  <c r="D65" i="27"/>
  <c r="D66" i="27"/>
  <c r="D67" i="27"/>
  <c r="D68" i="27"/>
  <c r="D69" i="27"/>
  <c r="D70" i="27"/>
  <c r="D71" i="27"/>
  <c r="D72" i="27"/>
  <c r="D73" i="27"/>
  <c r="C23" i="28"/>
  <c r="C24" i="28"/>
  <c r="C25" i="28"/>
  <c r="C26" i="28"/>
  <c r="C27" i="28"/>
  <c r="C28" i="28"/>
  <c r="C29" i="28"/>
  <c r="C30" i="28"/>
  <c r="C31" i="28"/>
  <c r="C32" i="28"/>
  <c r="C33" i="28"/>
  <c r="C34" i="28"/>
  <c r="C35" i="28"/>
  <c r="C36" i="28"/>
  <c r="C37" i="28"/>
  <c r="C38" i="28"/>
  <c r="C39" i="28"/>
  <c r="C40" i="28"/>
  <c r="C41" i="28"/>
  <c r="C42" i="28"/>
  <c r="C43" i="28"/>
  <c r="C44" i="28"/>
  <c r="C45" i="28"/>
  <c r="C46" i="28"/>
  <c r="C47" i="28"/>
  <c r="C48" i="28"/>
  <c r="C49" i="28"/>
  <c r="C50" i="28"/>
  <c r="C51" i="28"/>
  <c r="C52" i="28"/>
  <c r="C53" i="28"/>
  <c r="C54" i="28"/>
  <c r="C55" i="28"/>
  <c r="C56" i="28"/>
  <c r="C57" i="28"/>
  <c r="C58" i="28"/>
  <c r="C59" i="28"/>
  <c r="C60" i="28"/>
  <c r="C61" i="28"/>
  <c r="C62" i="28"/>
  <c r="C63" i="28"/>
  <c r="C64" i="28"/>
  <c r="C65" i="28"/>
  <c r="C66" i="28"/>
  <c r="C67" i="28"/>
  <c r="C68" i="28"/>
  <c r="C69" i="28"/>
  <c r="C70" i="28"/>
  <c r="C71" i="28"/>
  <c r="C72" i="28"/>
  <c r="C73" i="28"/>
  <c r="C74" i="28"/>
  <c r="C75" i="28"/>
  <c r="C76" i="28"/>
  <c r="C77" i="28"/>
  <c r="C78" i="28"/>
  <c r="C79" i="28"/>
  <c r="C80" i="28"/>
  <c r="C81" i="28"/>
  <c r="C82" i="28"/>
  <c r="C83" i="28"/>
  <c r="C84" i="28"/>
  <c r="C85" i="28"/>
  <c r="C86" i="28"/>
  <c r="C87" i="28"/>
  <c r="C88" i="28"/>
  <c r="C89" i="28"/>
  <c r="C90" i="28"/>
  <c r="C91" i="28"/>
  <c r="C92" i="28"/>
  <c r="C93" i="28"/>
  <c r="C94" i="28"/>
  <c r="C95" i="28"/>
  <c r="C96" i="28"/>
  <c r="C97" i="28"/>
  <c r="C98" i="28"/>
  <c r="C99" i="28"/>
  <c r="C100" i="28"/>
  <c r="C101" i="28"/>
  <c r="C102" i="28"/>
  <c r="C103" i="28"/>
  <c r="C104" i="28"/>
  <c r="C105" i="28"/>
  <c r="C106" i="28"/>
  <c r="C107" i="28"/>
  <c r="C108" i="28"/>
  <c r="C109" i="28"/>
  <c r="C110" i="28"/>
  <c r="C111" i="28"/>
  <c r="C112" i="28"/>
  <c r="C113" i="28"/>
  <c r="C114" i="28"/>
  <c r="C115" i="28"/>
  <c r="C116" i="28"/>
  <c r="C117" i="28"/>
  <c r="C118" i="28"/>
  <c r="C119" i="28"/>
  <c r="C120" i="28"/>
  <c r="C121" i="28"/>
  <c r="C122" i="28"/>
  <c r="C123" i="28"/>
  <c r="C124" i="28"/>
  <c r="C125" i="28"/>
  <c r="C126" i="28"/>
  <c r="C127" i="28"/>
  <c r="C128" i="28"/>
  <c r="C129" i="28"/>
  <c r="C130" i="28"/>
  <c r="C131" i="28"/>
  <c r="C132" i="28"/>
  <c r="C133" i="28"/>
  <c r="C134" i="28"/>
  <c r="C135" i="28"/>
  <c r="C136" i="28"/>
  <c r="C137" i="28"/>
  <c r="C138" i="28"/>
  <c r="C139" i="28"/>
  <c r="C141" i="28"/>
  <c r="C142" i="28"/>
  <c r="C143" i="28"/>
  <c r="C144" i="28"/>
  <c r="C145" i="28"/>
  <c r="C146" i="28"/>
  <c r="C147" i="28"/>
  <c r="C148" i="28"/>
  <c r="C149" i="28"/>
  <c r="C150" i="28"/>
  <c r="C151" i="28"/>
  <c r="C152" i="28"/>
  <c r="C153" i="28"/>
  <c r="C8" i="29"/>
  <c r="C9" i="29"/>
  <c r="C10" i="29"/>
  <c r="C12" i="29"/>
  <c r="C13" i="29"/>
  <c r="C14" i="29"/>
  <c r="C15" i="29"/>
  <c r="C16" i="29"/>
  <c r="C17" i="29"/>
  <c r="C18" i="29"/>
  <c r="C19" i="29"/>
  <c r="C20" i="29"/>
  <c r="C21" i="29"/>
  <c r="C22" i="29"/>
  <c r="C23" i="29"/>
  <c r="C24" i="29"/>
  <c r="C25" i="29"/>
  <c r="C26" i="29"/>
  <c r="C27" i="29"/>
  <c r="C28" i="29"/>
  <c r="C29" i="29"/>
  <c r="C30" i="29"/>
  <c r="C31" i="29"/>
  <c r="C32" i="29"/>
  <c r="C33" i="29"/>
  <c r="C34" i="29"/>
  <c r="C35" i="29"/>
  <c r="C36" i="29"/>
  <c r="C37" i="29"/>
  <c r="C38" i="29"/>
  <c r="C39" i="29"/>
  <c r="C40" i="29"/>
  <c r="C41" i="29"/>
  <c r="C42" i="29"/>
  <c r="C43" i="29"/>
  <c r="C44" i="29"/>
  <c r="C45" i="29"/>
  <c r="C46" i="29"/>
  <c r="C47" i="29"/>
  <c r="C48" i="29"/>
  <c r="C49" i="29"/>
  <c r="C50" i="29"/>
  <c r="C51" i="29"/>
  <c r="C52" i="29"/>
  <c r="C53" i="29"/>
  <c r="C54" i="29"/>
  <c r="C55" i="29"/>
  <c r="C56" i="29"/>
  <c r="C57" i="29"/>
  <c r="C58" i="29"/>
  <c r="C59" i="29"/>
  <c r="C60" i="29"/>
  <c r="C61" i="29"/>
  <c r="C62" i="29"/>
  <c r="C63" i="29"/>
  <c r="C64" i="29"/>
  <c r="C65" i="29"/>
  <c r="C66" i="29"/>
  <c r="C67" i="29"/>
  <c r="C68" i="29"/>
  <c r="C69" i="29"/>
  <c r="C70" i="29"/>
  <c r="C71" i="29"/>
  <c r="C72" i="29"/>
  <c r="C73" i="29"/>
  <c r="C74" i="29"/>
  <c r="C75" i="29"/>
  <c r="C76" i="29"/>
  <c r="C77" i="29"/>
  <c r="C78" i="29"/>
  <c r="C79" i="29"/>
  <c r="C80" i="29"/>
  <c r="C81" i="29"/>
  <c r="C82" i="29"/>
  <c r="C83" i="29"/>
  <c r="C84" i="29"/>
  <c r="C85" i="29"/>
  <c r="C86" i="29"/>
  <c r="C87" i="29"/>
  <c r="C88" i="29"/>
  <c r="C89" i="29"/>
  <c r="C90" i="29"/>
  <c r="C91" i="29"/>
  <c r="C92" i="29"/>
  <c r="C93" i="29"/>
  <c r="C94" i="29"/>
  <c r="C95" i="29"/>
  <c r="C96" i="29"/>
  <c r="C97" i="29"/>
  <c r="C98" i="29"/>
  <c r="C99" i="29"/>
  <c r="C100" i="29"/>
  <c r="C101" i="29"/>
  <c r="C102" i="29"/>
  <c r="C103" i="29"/>
  <c r="C104" i="29"/>
  <c r="C105" i="29"/>
  <c r="C106" i="29"/>
  <c r="C107" i="29"/>
  <c r="C108" i="29"/>
  <c r="C109" i="29"/>
  <c r="C110" i="29"/>
  <c r="C111" i="29"/>
  <c r="C112" i="29"/>
  <c r="C113" i="29"/>
  <c r="C114" i="29"/>
  <c r="C115" i="29"/>
  <c r="C116" i="29"/>
  <c r="C117" i="29"/>
  <c r="C118" i="29"/>
  <c r="C119" i="29"/>
  <c r="C120" i="29"/>
  <c r="C121" i="29"/>
  <c r="C122" i="29"/>
  <c r="C123" i="29"/>
  <c r="C124" i="29"/>
  <c r="C125" i="29"/>
  <c r="C126" i="29"/>
  <c r="C127" i="29"/>
  <c r="C128" i="29"/>
  <c r="C129" i="29"/>
  <c r="C130" i="29"/>
  <c r="C131" i="29"/>
  <c r="C132" i="29"/>
  <c r="C133" i="29"/>
  <c r="C134" i="29"/>
  <c r="C135" i="29"/>
  <c r="C136" i="29"/>
  <c r="C137" i="29"/>
  <c r="C138" i="29"/>
  <c r="C139" i="29"/>
  <c r="C140" i="29"/>
  <c r="C141" i="29"/>
  <c r="C142" i="29"/>
  <c r="C143" i="29"/>
  <c r="C144" i="29"/>
  <c r="C145" i="29"/>
  <c r="C146" i="29"/>
  <c r="C147" i="29"/>
  <c r="C148" i="29"/>
  <c r="C149" i="29"/>
  <c r="C150" i="29"/>
  <c r="C151" i="29"/>
  <c r="C10" i="30"/>
  <c r="C11" i="30"/>
  <c r="C12" i="30"/>
  <c r="C13" i="30"/>
  <c r="C18" i="30"/>
  <c r="C21" i="30"/>
  <c r="C22" i="30"/>
  <c r="C23" i="30"/>
  <c r="C24" i="30"/>
  <c r="C25" i="30"/>
  <c r="C26" i="30"/>
  <c r="C27" i="30"/>
  <c r="C28" i="30"/>
  <c r="C29" i="30"/>
  <c r="C30" i="30"/>
  <c r="C31" i="30"/>
  <c r="C32" i="30"/>
  <c r="C33" i="30"/>
  <c r="C34" i="30"/>
  <c r="C35" i="30"/>
  <c r="C36" i="30"/>
  <c r="C37" i="30"/>
  <c r="C38" i="30"/>
  <c r="C39" i="30"/>
  <c r="C40" i="30"/>
  <c r="C41" i="30"/>
  <c r="C42" i="30"/>
  <c r="C43" i="30"/>
  <c r="C44" i="30"/>
  <c r="C45" i="30"/>
  <c r="C46" i="30"/>
  <c r="C47" i="30"/>
  <c r="C48" i="30"/>
  <c r="C49" i="30"/>
  <c r="C50" i="30"/>
  <c r="C51" i="30"/>
  <c r="C52" i="30"/>
  <c r="C53" i="30"/>
  <c r="C54" i="30"/>
  <c r="C55" i="30"/>
  <c r="C56" i="30"/>
  <c r="C57" i="30"/>
  <c r="C58" i="30"/>
  <c r="C59" i="30"/>
  <c r="C60" i="30"/>
  <c r="C61" i="30"/>
  <c r="C62" i="30"/>
  <c r="C63" i="30"/>
  <c r="C64" i="30"/>
  <c r="C65" i="30"/>
  <c r="C66" i="30"/>
  <c r="C67" i="30"/>
  <c r="C68" i="30"/>
  <c r="C69" i="30"/>
  <c r="C70" i="30"/>
  <c r="C71" i="30"/>
  <c r="C72" i="30"/>
  <c r="C73" i="30"/>
  <c r="C74" i="30"/>
  <c r="C75" i="30"/>
  <c r="C76" i="30"/>
  <c r="C77" i="30"/>
  <c r="C78" i="30"/>
  <c r="C79" i="30"/>
  <c r="C80" i="30"/>
  <c r="C81" i="30"/>
  <c r="C82" i="30"/>
  <c r="C83" i="30"/>
  <c r="C84" i="30"/>
  <c r="C85" i="30"/>
  <c r="C86" i="30"/>
  <c r="C87" i="30"/>
  <c r="C88" i="30"/>
  <c r="C89" i="30"/>
  <c r="C90" i="30"/>
  <c r="C91" i="30"/>
  <c r="C92" i="30"/>
  <c r="C93" i="30"/>
  <c r="C94" i="30"/>
  <c r="C95" i="30"/>
  <c r="C96" i="30"/>
  <c r="C97" i="30"/>
  <c r="C98" i="30"/>
  <c r="C99" i="30"/>
  <c r="C100" i="30"/>
  <c r="C101" i="30"/>
  <c r="C102" i="30"/>
  <c r="C103" i="30"/>
  <c r="C104" i="30"/>
  <c r="C105" i="30"/>
  <c r="C106" i="30"/>
  <c r="C107" i="30"/>
  <c r="C108" i="30"/>
  <c r="C109" i="30"/>
  <c r="C110" i="30"/>
  <c r="C111" i="30"/>
  <c r="C112" i="30"/>
  <c r="C113" i="30"/>
  <c r="C114" i="30"/>
  <c r="C115" i="30"/>
  <c r="C116" i="30"/>
  <c r="C117" i="30"/>
  <c r="C118" i="30"/>
  <c r="C119" i="30"/>
  <c r="C120" i="30"/>
  <c r="C121" i="30"/>
  <c r="C122" i="30"/>
  <c r="C123" i="30"/>
  <c r="C124" i="30"/>
  <c r="C125" i="30"/>
  <c r="C126" i="30"/>
  <c r="C127" i="30"/>
  <c r="C128" i="30"/>
  <c r="C129" i="30"/>
  <c r="C130" i="30"/>
  <c r="C131" i="30"/>
  <c r="C132" i="30"/>
  <c r="C133" i="30"/>
  <c r="C134" i="30"/>
  <c r="C135" i="30"/>
  <c r="C136" i="30"/>
  <c r="C137" i="30"/>
  <c r="C138" i="30"/>
  <c r="C139" i="30"/>
  <c r="C140" i="30"/>
  <c r="C141" i="30"/>
  <c r="C142" i="30"/>
  <c r="C143" i="30"/>
  <c r="C144" i="30"/>
  <c r="C145" i="30"/>
  <c r="C146" i="30"/>
  <c r="C147" i="30"/>
  <c r="C148" i="30"/>
  <c r="C149" i="30"/>
  <c r="C150" i="30"/>
  <c r="C151" i="30"/>
  <c r="C152" i="30"/>
  <c r="C153" i="30"/>
  <c r="C154" i="30"/>
  <c r="C156" i="30"/>
  <c r="C7" i="29"/>
  <c r="C9" i="30"/>
  <c r="C6" i="29"/>
  <c r="C8" i="30"/>
  <c r="E1" i="30" l="1"/>
  <c r="E3" i="30" s="1"/>
  <c r="E1" i="29"/>
  <c r="E3" i="29" s="1"/>
  <c r="F1" i="27"/>
  <c r="F3" i="27" s="1"/>
  <c r="E1" i="28"/>
  <c r="E3" i="28" s="1"/>
  <c r="I6" i="1" l="1"/>
  <c r="D7" i="1" l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V57" i="1" l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D57" i="1" l="1"/>
  <c r="D58" i="1" s="1"/>
</calcChain>
</file>

<file path=xl/sharedStrings.xml><?xml version="1.0" encoding="utf-8"?>
<sst xmlns="http://schemas.openxmlformats.org/spreadsheetml/2006/main" count="302" uniqueCount="103">
  <si>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</si>
  <si>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</si>
  <si>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</si>
  <si>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</si>
  <si>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</si>
  <si>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</si>
  <si>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</si>
  <si>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</si>
  <si>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</si>
  <si>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</si>
  <si>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</si>
  <si>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</si>
  <si>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</si>
  <si>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</si>
  <si>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</si>
  <si>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</si>
  <si>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</si>
  <si>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</si>
  <si>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اسمنت</t>
  </si>
  <si>
    <t>قديم</t>
  </si>
  <si>
    <t>التوصيف</t>
  </si>
  <si>
    <t>سى ووتر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</si>
  <si>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</si>
  <si>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</si>
  <si>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</si>
  <si>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</si>
  <si>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</si>
  <si>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</si>
  <si>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</si>
  <si>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رمل</t>
  </si>
  <si>
    <t>بازلت</t>
  </si>
  <si>
    <t>البيـــــــــــــــــــــان</t>
  </si>
  <si>
    <t>دفعات نقدية منصرفه للمورد</t>
  </si>
  <si>
    <t>سند صرف رقم</t>
  </si>
  <si>
    <t>تاريخ السند</t>
  </si>
  <si>
    <t>ابراج المستقبل</t>
  </si>
  <si>
    <t>اجمالى الفواتير</t>
  </si>
  <si>
    <t>اجمالى المسدد</t>
  </si>
  <si>
    <t>الرصيد</t>
  </si>
  <si>
    <t>حساب محمد كشري / تشوين</t>
  </si>
  <si>
    <t>عمولة</t>
  </si>
  <si>
    <t>حساب علي كشري / تشوين</t>
  </si>
  <si>
    <t xml:space="preserve">ابراج المستقبل اسمنت </t>
  </si>
  <si>
    <t>المستقبل</t>
  </si>
  <si>
    <t>حساب علي كشري / توريدات اخري</t>
  </si>
  <si>
    <t>حساب محمد علي / حديد</t>
  </si>
  <si>
    <t xml:space="preserve">رقم السيارة </t>
  </si>
  <si>
    <t>7139-1432</t>
  </si>
  <si>
    <t>زلط مخصوص</t>
  </si>
  <si>
    <t>احلال برج 3</t>
  </si>
  <si>
    <t xml:space="preserve">                        </t>
  </si>
  <si>
    <t>6517-9341</t>
  </si>
  <si>
    <t>9125-3173</t>
  </si>
  <si>
    <t>عدد 20 طن اسمنت السهم 42.5</t>
  </si>
  <si>
    <t>عادية برج رقم 3©</t>
  </si>
  <si>
    <t>7645-7631</t>
  </si>
  <si>
    <t>عادية برج3</t>
  </si>
  <si>
    <t>7631-7645</t>
  </si>
  <si>
    <t>7815-1417</t>
  </si>
  <si>
    <t>عدد 35 طن اسمنت السهم 42.5</t>
  </si>
  <si>
    <t>7269-9134</t>
  </si>
  <si>
    <t>عدد 10 طن اسمنت السهم 42.5</t>
  </si>
  <si>
    <t>عدد 2.5 طن اسمنت السهم 42.5</t>
  </si>
  <si>
    <t>7139-14321</t>
  </si>
  <si>
    <t>5469-1758</t>
  </si>
  <si>
    <t>عدد 25 طرد حديد 18 م</t>
  </si>
  <si>
    <t>اعمال لبشة برج 3</t>
  </si>
  <si>
    <t>9341-6517</t>
  </si>
  <si>
    <t>9178-7641</t>
  </si>
  <si>
    <t>حديد 12و16م</t>
  </si>
  <si>
    <t>حديد 10و12م</t>
  </si>
  <si>
    <t>عدد 70 طن اسمنت بني سويف 42.5</t>
  </si>
  <si>
    <t>عدد 12 طن اسمنت الا شكارتين اسمنت سويتر من موقع قارون</t>
  </si>
  <si>
    <t>عدد 2 طن اسمنت سويتر</t>
  </si>
  <si>
    <t>عزل خزان مياة برج 1 A</t>
  </si>
  <si>
    <t>24/1/2024</t>
  </si>
  <si>
    <t>2وش بازلت عادية برج 3</t>
  </si>
  <si>
    <t>كابل كهرباء 100 متر</t>
  </si>
  <si>
    <t>كابل كهرباء 100 متر 2*1 ملي</t>
  </si>
  <si>
    <t>7641-9178</t>
  </si>
  <si>
    <t>25/1/2024</t>
  </si>
  <si>
    <t>24/1/20204</t>
  </si>
  <si>
    <t>عدد 22 طن اسمنت عادي 42.5</t>
  </si>
  <si>
    <t>مجموعة عزل سيكا 105</t>
  </si>
  <si>
    <t>عدد 20 مجموعة عزل سيكا 105 خزان مياة برج 1</t>
  </si>
  <si>
    <t>21/1/2024</t>
  </si>
  <si>
    <t>حديد 18 م</t>
  </si>
  <si>
    <t>جرار زراعي</t>
  </si>
  <si>
    <t>عدد 5 جرار زراعي*5متر عادية برج3 من موقع قارون</t>
  </si>
  <si>
    <t>26/1/2024</t>
  </si>
  <si>
    <t>جرار بدون مقطورة عادية برج3 من موقع قارون</t>
  </si>
  <si>
    <t>27/1/2024</t>
  </si>
  <si>
    <t>جرار زراعي عادية برج 3 من موقع قارون</t>
  </si>
  <si>
    <t>عدد32 طرد حديد 18م و3طرد 20م</t>
  </si>
  <si>
    <t>28/1/2024</t>
  </si>
  <si>
    <t>29/1/2024</t>
  </si>
  <si>
    <t>عدد 80 طن اسمنت سويتر المصريين</t>
  </si>
  <si>
    <t>اعمال لبشة برج 3©</t>
  </si>
  <si>
    <t>Drymix ادابوند</t>
  </si>
  <si>
    <t>عدد 5 جركن 20لتر تم استخدام 1جركن ف عزل خزان مياة برج رقم 1</t>
  </si>
  <si>
    <t>31/1/2024</t>
  </si>
  <si>
    <t>عدد 70طن اسمنت سويتر السهم</t>
  </si>
  <si>
    <t xml:space="preserve">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</si>
</sst>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-* #,##0.00_-;_-* #,##0.00\-;_-* &quot;-&quot;??_-;_-@_-"/>
    <numFmt numFmtId="165" formatCode="[$-1010000]d/m/yyyy;@"/>
    <numFmt numFmtId="166" formatCode="0.000"/>
    <numFmt numFmtId="167" formatCode="0.0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b/>
      <i/>
      <sz val="16"/>
      <color indexed="8"/>
      <name val="Calibri"/>
      <family val="2"/>
      <scheme val="minor"/>
    </font>
    <font>
      <b/>
      <u/>
      <sz val="22"/>
      <color indexed="8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20"/>
      <color indexed="8"/>
      <name val="Calibri"/>
      <family val="2"/>
      <scheme val="minor"/>
    </font>
    <font>
      <b/>
      <u/>
      <sz val="20"/>
      <color indexed="8"/>
      <name val="Calibri"/>
      <family val="2"/>
      <scheme val="minor"/>
    </font>
    <font>
      <sz val="20"/>
      <name val="Calibri"/>
      <family val="2"/>
      <scheme val="minor"/>
    </font>
    <font>
      <i/>
      <sz val="20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24"/>
      <color theme="1"/>
      <name val="Calibri"/>
      <family val="2"/>
      <scheme val="minor"/>
    </font>
    <font>
      <b/>
      <i/>
      <sz val="16"/>
      <name val="Calibri"/>
      <family val="2"/>
      <scheme val="minor"/>
    </font>
    <font>
      <b/>
      <u/>
      <sz val="22"/>
      <name val="Calibri"/>
      <family val="2"/>
      <scheme val="minor"/>
    </font>
    <font>
      <sz val="18"/>
      <name val="Calibri"/>
      <family val="2"/>
      <scheme val="minor"/>
    </font>
    <font>
      <sz val="8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rgb="FF9C570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22"/>
      <color rgb="FF9C5700"/>
      <name val="Calibri"/>
      <family val="2"/>
      <scheme val="minor"/>
    </font>
    <font>
      <sz val="20"/>
      <color indexed="8"/>
      <name val="Calibri"/>
      <family val="2"/>
      <scheme val="minor"/>
    </font>
    <font>
      <u/>
      <sz val="20"/>
      <color indexed="8"/>
      <name val="Calibri"/>
      <family val="2"/>
      <scheme val="minor"/>
    </font>
    <font>
      <sz val="20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theme="6" tint="0.79998168889431442"/>
        <bgColor indexed="64"/>
      </patternFill>
    </fill>
  </fills>
  <borders count="52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8" fillId="6" borderId="0" applyNumberFormat="0" applyBorder="0" applyAlignment="0" applyProtection="0"/>
  </cellStyleXfs>
  <cellXfs count="281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164" fontId="7" fillId="4" borderId="13" xfId="1" applyFont="1" applyFill="1" applyBorder="1" applyAlignment="1">
      <alignment horizontal="center" vertical="center"/>
    </xf>
    <xf numFmtId="165" fontId="7" fillId="4" borderId="13" xfId="1" applyNumberFormat="1" applyFont="1" applyFill="1" applyBorder="1" applyAlignment="1">
      <alignment horizontal="center" vertical="center"/>
    </xf>
    <xf numFmtId="1" fontId="7" fillId="4" borderId="13" xfId="1" applyNumberFormat="1" applyFont="1" applyFill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64" fontId="5" fillId="0" borderId="26" xfId="1" applyFont="1" applyBorder="1" applyAlignment="1">
      <alignment horizontal="center" vertical="center"/>
    </xf>
    <xf numFmtId="164" fontId="5" fillId="0" borderId="26" xfId="1" applyFont="1" applyBorder="1" applyAlignment="1">
      <alignment horizontal="center" vertical="center" wrapText="1"/>
    </xf>
    <xf numFmtId="165" fontId="5" fillId="0" borderId="26" xfId="1" applyNumberFormat="1" applyFont="1" applyBorder="1" applyAlignment="1">
      <alignment horizontal="center" vertical="center"/>
    </xf>
    <xf numFmtId="164" fontId="5" fillId="0" borderId="33" xfId="1" applyFont="1" applyBorder="1" applyAlignment="1">
      <alignment horizontal="center" vertical="center"/>
    </xf>
    <xf numFmtId="1" fontId="7" fillId="4" borderId="34" xfId="0" applyNumberFormat="1" applyFont="1" applyFill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64" fontId="5" fillId="0" borderId="13" xfId="1" applyFont="1" applyFill="1" applyBorder="1" applyAlignment="1">
      <alignment horizontal="center" vertical="center"/>
    </xf>
    <xf numFmtId="164" fontId="8" fillId="0" borderId="13" xfId="1" applyFont="1" applyFill="1" applyBorder="1" applyAlignment="1">
      <alignment horizontal="center" vertical="center"/>
    </xf>
    <xf numFmtId="165" fontId="8" fillId="0" borderId="13" xfId="1" applyNumberFormat="1" applyFont="1" applyFill="1" applyBorder="1" applyAlignment="1">
      <alignment horizontal="center" vertical="center"/>
    </xf>
    <xf numFmtId="1" fontId="5" fillId="5" borderId="34" xfId="0" applyNumberFormat="1" applyFont="1" applyFill="1" applyBorder="1" applyAlignment="1">
      <alignment horizontal="center" vertical="center"/>
    </xf>
    <xf numFmtId="164" fontId="5" fillId="5" borderId="13" xfId="1" applyFont="1" applyFill="1" applyBorder="1" applyAlignment="1">
      <alignment horizontal="center" vertical="center"/>
    </xf>
    <xf numFmtId="164" fontId="8" fillId="5" borderId="13" xfId="1" applyFont="1" applyFill="1" applyBorder="1" applyAlignment="1">
      <alignment horizontal="center" vertical="center"/>
    </xf>
    <xf numFmtId="165" fontId="8" fillId="5" borderId="13" xfId="1" applyNumberFormat="1" applyFont="1" applyFill="1" applyBorder="1" applyAlignment="1">
      <alignment horizontal="center" vertical="center"/>
    </xf>
    <xf numFmtId="165" fontId="7" fillId="4" borderId="35" xfId="1" applyNumberFormat="1" applyFont="1" applyFill="1" applyBorder="1" applyAlignment="1">
      <alignment horizontal="center" vertical="center"/>
    </xf>
    <xf numFmtId="1" fontId="5" fillId="0" borderId="13" xfId="1" applyNumberFormat="1" applyFont="1" applyFill="1" applyBorder="1" applyAlignment="1">
      <alignment horizontal="center" vertical="center"/>
    </xf>
    <xf numFmtId="165" fontId="8" fillId="0" borderId="35" xfId="1" applyNumberFormat="1" applyFont="1" applyFill="1" applyBorder="1" applyAlignment="1">
      <alignment horizontal="center" vertical="center"/>
    </xf>
    <xf numFmtId="1" fontId="5" fillId="5" borderId="13" xfId="1" applyNumberFormat="1" applyFont="1" applyFill="1" applyBorder="1" applyAlignment="1">
      <alignment horizontal="center" vertical="center"/>
    </xf>
    <xf numFmtId="165" fontId="8" fillId="5" borderId="35" xfId="1" applyNumberFormat="1" applyFont="1" applyFill="1" applyBorder="1" applyAlignment="1">
      <alignment horizontal="center" vertical="center"/>
    </xf>
    <xf numFmtId="164" fontId="5" fillId="0" borderId="11" xfId="1" applyFont="1" applyFill="1" applyBorder="1" applyAlignment="1">
      <alignment horizontal="center" vertical="center"/>
    </xf>
    <xf numFmtId="164" fontId="8" fillId="0" borderId="11" xfId="1" applyFont="1" applyFill="1" applyBorder="1" applyAlignment="1">
      <alignment horizontal="center" vertical="center"/>
    </xf>
    <xf numFmtId="164" fontId="5" fillId="0" borderId="35" xfId="1" applyFont="1" applyBorder="1" applyAlignment="1">
      <alignment horizontal="center" vertical="center"/>
    </xf>
    <xf numFmtId="164" fontId="5" fillId="0" borderId="37" xfId="1" applyFont="1" applyBorder="1" applyAlignment="1">
      <alignment horizontal="center" vertical="center"/>
    </xf>
    <xf numFmtId="1" fontId="8" fillId="0" borderId="34" xfId="0" applyNumberFormat="1" applyFont="1" applyBorder="1" applyAlignment="1">
      <alignment horizontal="center" vertical="center"/>
    </xf>
    <xf numFmtId="1" fontId="8" fillId="0" borderId="13" xfId="1" applyNumberFormat="1" applyFont="1" applyFill="1" applyBorder="1" applyAlignment="1">
      <alignment horizontal="center" vertical="center"/>
    </xf>
    <xf numFmtId="0" fontId="3" fillId="0" borderId="0" xfId="0" applyFont="1"/>
    <xf numFmtId="1" fontId="5" fillId="0" borderId="0" xfId="1" applyNumberFormat="1" applyFont="1" applyAlignment="1">
      <alignment horizontal="center" vertical="center"/>
    </xf>
    <xf numFmtId="164" fontId="13" fillId="0" borderId="0" xfId="1" applyFont="1" applyAlignment="1">
      <alignment horizontal="center" vertical="center"/>
    </xf>
    <xf numFmtId="0" fontId="13" fillId="0" borderId="0" xfId="0" applyFont="1"/>
    <xf numFmtId="0" fontId="13" fillId="0" borderId="32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164" fontId="13" fillId="0" borderId="26" xfId="1" applyFont="1" applyBorder="1" applyAlignment="1">
      <alignment horizontal="center" vertical="center"/>
    </xf>
    <xf numFmtId="1" fontId="13" fillId="0" borderId="34" xfId="0" applyNumberFormat="1" applyFont="1" applyBorder="1" applyAlignment="1">
      <alignment horizontal="center" vertical="center"/>
    </xf>
    <xf numFmtId="164" fontId="13" fillId="0" borderId="13" xfId="1" applyFont="1" applyFill="1" applyBorder="1" applyAlignment="1">
      <alignment horizontal="center" vertical="center"/>
    </xf>
    <xf numFmtId="165" fontId="13" fillId="0" borderId="13" xfId="1" applyNumberFormat="1" applyFont="1" applyFill="1" applyBorder="1" applyAlignment="1">
      <alignment horizontal="center" vertical="center"/>
    </xf>
    <xf numFmtId="1" fontId="13" fillId="0" borderId="13" xfId="1" applyNumberFormat="1" applyFont="1" applyFill="1" applyBorder="1" applyAlignment="1">
      <alignment horizontal="center" vertical="center"/>
    </xf>
    <xf numFmtId="164" fontId="16" fillId="0" borderId="13" xfId="1" applyFont="1" applyFill="1" applyBorder="1" applyAlignment="1">
      <alignment horizontal="center" vertical="center"/>
    </xf>
    <xf numFmtId="1" fontId="16" fillId="0" borderId="13" xfId="1" applyNumberFormat="1" applyFont="1" applyFill="1" applyBorder="1" applyAlignment="1">
      <alignment horizontal="center" vertical="center"/>
    </xf>
    <xf numFmtId="165" fontId="16" fillId="0" borderId="35" xfId="1" applyNumberFormat="1" applyFont="1" applyFill="1" applyBorder="1" applyAlignment="1">
      <alignment horizontal="center" vertical="center"/>
    </xf>
    <xf numFmtId="1" fontId="13" fillId="5" borderId="34" xfId="0" applyNumberFormat="1" applyFont="1" applyFill="1" applyBorder="1" applyAlignment="1">
      <alignment horizontal="center" vertical="center"/>
    </xf>
    <xf numFmtId="164" fontId="13" fillId="5" borderId="13" xfId="1" applyFont="1" applyFill="1" applyBorder="1" applyAlignment="1">
      <alignment horizontal="center" vertical="center"/>
    </xf>
    <xf numFmtId="165" fontId="13" fillId="5" borderId="13" xfId="1" applyNumberFormat="1" applyFont="1" applyFill="1" applyBorder="1" applyAlignment="1">
      <alignment horizontal="center" vertical="center"/>
    </xf>
    <xf numFmtId="1" fontId="13" fillId="5" borderId="13" xfId="1" applyNumberFormat="1" applyFont="1" applyFill="1" applyBorder="1" applyAlignment="1">
      <alignment horizontal="center" vertical="center"/>
    </xf>
    <xf numFmtId="164" fontId="16" fillId="5" borderId="13" xfId="1" applyFont="1" applyFill="1" applyBorder="1" applyAlignment="1">
      <alignment horizontal="center" vertical="center"/>
    </xf>
    <xf numFmtId="1" fontId="16" fillId="5" borderId="13" xfId="1" applyNumberFormat="1" applyFont="1" applyFill="1" applyBorder="1" applyAlignment="1">
      <alignment horizontal="center" vertical="center"/>
    </xf>
    <xf numFmtId="165" fontId="16" fillId="5" borderId="35" xfId="1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164" fontId="8" fillId="0" borderId="0" xfId="1" applyFont="1" applyAlignment="1">
      <alignment horizontal="center" vertical="center"/>
    </xf>
    <xf numFmtId="164" fontId="20" fillId="0" borderId="32" xfId="1" applyFont="1" applyBorder="1" applyAlignment="1">
      <alignment horizontal="center" vertical="center"/>
    </xf>
    <xf numFmtId="164" fontId="8" fillId="0" borderId="33" xfId="1" applyFont="1" applyBorder="1" applyAlignment="1">
      <alignment horizontal="center" vertical="center"/>
    </xf>
    <xf numFmtId="165" fontId="8" fillId="0" borderId="0" xfId="1" applyNumberFormat="1" applyFont="1" applyAlignment="1">
      <alignment horizontal="center" vertical="center"/>
    </xf>
    <xf numFmtId="164" fontId="20" fillId="0" borderId="34" xfId="1" applyFont="1" applyBorder="1" applyAlignment="1">
      <alignment horizontal="center" vertical="center"/>
    </xf>
    <xf numFmtId="164" fontId="8" fillId="0" borderId="35" xfId="1" applyFont="1" applyBorder="1" applyAlignment="1">
      <alignment horizontal="center" vertical="center"/>
    </xf>
    <xf numFmtId="164" fontId="20" fillId="0" borderId="36" xfId="1" applyFont="1" applyBorder="1" applyAlignment="1">
      <alignment horizontal="center" vertical="center"/>
    </xf>
    <xf numFmtId="164" fontId="8" fillId="0" borderId="37" xfId="1" applyFont="1" applyBorder="1" applyAlignment="1">
      <alignment horizontal="center" vertical="center"/>
    </xf>
    <xf numFmtId="0" fontId="22" fillId="0" borderId="0" xfId="0" applyFont="1"/>
    <xf numFmtId="1" fontId="8" fillId="5" borderId="34" xfId="0" applyNumberFormat="1" applyFont="1" applyFill="1" applyBorder="1" applyAlignment="1">
      <alignment horizontal="center" vertical="center"/>
    </xf>
    <xf numFmtId="1" fontId="8" fillId="5" borderId="13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164" fontId="22" fillId="0" borderId="45" xfId="1" applyFont="1" applyBorder="1" applyAlignment="1">
      <alignment horizontal="center" vertical="center"/>
    </xf>
    <xf numFmtId="164" fontId="22" fillId="0" borderId="45" xfId="1" applyFont="1" applyBorder="1" applyAlignment="1">
      <alignment horizontal="center" vertical="center" wrapText="1"/>
    </xf>
    <xf numFmtId="165" fontId="22" fillId="0" borderId="45" xfId="1" applyNumberFormat="1" applyFont="1" applyBorder="1" applyAlignment="1">
      <alignment horizontal="center" vertical="center"/>
    </xf>
    <xf numFmtId="164" fontId="24" fillId="0" borderId="13" xfId="1" applyFont="1" applyFill="1" applyBorder="1" applyAlignment="1">
      <alignment horizontal="center" vertical="center"/>
    </xf>
    <xf numFmtId="0" fontId="28" fillId="0" borderId="0" xfId="0" applyFont="1"/>
    <xf numFmtId="0" fontId="29" fillId="0" borderId="32" xfId="0" applyFont="1" applyBorder="1" applyAlignment="1">
      <alignment horizontal="center" vertical="center"/>
    </xf>
    <xf numFmtId="0" fontId="29" fillId="0" borderId="26" xfId="0" applyFont="1" applyBorder="1" applyAlignment="1">
      <alignment horizontal="center" vertical="center"/>
    </xf>
    <xf numFmtId="164" fontId="29" fillId="0" borderId="26" xfId="1" applyFont="1" applyBorder="1" applyAlignment="1">
      <alignment horizontal="center" vertical="center" wrapText="1"/>
    </xf>
    <xf numFmtId="165" fontId="29" fillId="0" borderId="26" xfId="1" applyNumberFormat="1" applyFont="1" applyBorder="1" applyAlignment="1">
      <alignment horizontal="center" vertical="center"/>
    </xf>
    <xf numFmtId="164" fontId="29" fillId="0" borderId="33" xfId="1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164" fontId="29" fillId="0" borderId="13" xfId="1" applyFont="1" applyBorder="1" applyAlignment="1">
      <alignment horizontal="center" vertical="center" wrapText="1"/>
    </xf>
    <xf numFmtId="165" fontId="29" fillId="0" borderId="13" xfId="1" applyNumberFormat="1" applyFont="1" applyBorder="1" applyAlignment="1">
      <alignment horizontal="center" vertical="center"/>
    </xf>
    <xf numFmtId="164" fontId="29" fillId="0" borderId="35" xfId="1" applyFont="1" applyBorder="1" applyAlignment="1">
      <alignment horizontal="center" vertical="center"/>
    </xf>
    <xf numFmtId="165" fontId="26" fillId="5" borderId="13" xfId="1" applyNumberFormat="1" applyFont="1" applyFill="1" applyBorder="1" applyAlignment="1">
      <alignment horizontal="center" vertical="center"/>
    </xf>
    <xf numFmtId="164" fontId="29" fillId="0" borderId="26" xfId="1" applyFont="1" applyFill="1" applyBorder="1" applyAlignment="1">
      <alignment horizontal="center" vertical="center"/>
    </xf>
    <xf numFmtId="164" fontId="29" fillId="0" borderId="13" xfId="1" applyFont="1" applyFill="1" applyBorder="1" applyAlignment="1">
      <alignment horizontal="center" vertical="center"/>
    </xf>
    <xf numFmtId="166" fontId="29" fillId="0" borderId="34" xfId="0" applyNumberFormat="1" applyFont="1" applyBorder="1" applyAlignment="1">
      <alignment horizontal="center" vertical="center"/>
    </xf>
    <xf numFmtId="1" fontId="29" fillId="0" borderId="13" xfId="1" applyNumberFormat="1" applyFont="1" applyFill="1" applyBorder="1" applyAlignment="1">
      <alignment horizontal="center" vertical="center"/>
    </xf>
    <xf numFmtId="165" fontId="29" fillId="0" borderId="13" xfId="1" applyNumberFormat="1" applyFont="1" applyFill="1" applyBorder="1" applyAlignment="1">
      <alignment horizontal="center" vertical="center"/>
    </xf>
    <xf numFmtId="165" fontId="29" fillId="0" borderId="35" xfId="1" applyNumberFormat="1" applyFont="1" applyFill="1" applyBorder="1" applyAlignment="1">
      <alignment horizontal="center" vertical="center"/>
    </xf>
    <xf numFmtId="165" fontId="12" fillId="5" borderId="13" xfId="1" applyNumberFormat="1" applyFont="1" applyFill="1" applyBorder="1" applyAlignment="1">
      <alignment horizontal="center" vertical="center"/>
    </xf>
    <xf numFmtId="166" fontId="29" fillId="5" borderId="34" xfId="0" applyNumberFormat="1" applyFont="1" applyFill="1" applyBorder="1" applyAlignment="1">
      <alignment horizontal="center" vertical="center"/>
    </xf>
    <xf numFmtId="164" fontId="29" fillId="5" borderId="13" xfId="1" applyFont="1" applyFill="1" applyBorder="1" applyAlignment="1">
      <alignment horizontal="center" vertical="center"/>
    </xf>
    <xf numFmtId="165" fontId="29" fillId="5" borderId="13" xfId="1" applyNumberFormat="1" applyFont="1" applyFill="1" applyBorder="1" applyAlignment="1">
      <alignment horizontal="center" vertical="center"/>
    </xf>
    <xf numFmtId="165" fontId="29" fillId="5" borderId="35" xfId="1" applyNumberFormat="1" applyFont="1" applyFill="1" applyBorder="1" applyAlignment="1">
      <alignment horizontal="center" vertical="center"/>
    </xf>
    <xf numFmtId="1" fontId="29" fillId="5" borderId="13" xfId="1" applyNumberFormat="1" applyFont="1" applyFill="1" applyBorder="1" applyAlignment="1">
      <alignment horizontal="center" vertical="center"/>
    </xf>
    <xf numFmtId="1" fontId="29" fillId="0" borderId="34" xfId="0" applyNumberFormat="1" applyFont="1" applyBorder="1" applyAlignment="1">
      <alignment horizontal="center" vertical="center"/>
    </xf>
    <xf numFmtId="1" fontId="29" fillId="5" borderId="34" xfId="0" applyNumberFormat="1" applyFont="1" applyFill="1" applyBorder="1" applyAlignment="1">
      <alignment horizontal="center" vertical="center"/>
    </xf>
    <xf numFmtId="164" fontId="26" fillId="5" borderId="13" xfId="1" applyFont="1" applyFill="1" applyBorder="1" applyAlignment="1">
      <alignment horizontal="center" vertical="center"/>
    </xf>
    <xf numFmtId="1" fontId="26" fillId="5" borderId="13" xfId="1" applyNumberFormat="1" applyFont="1" applyFill="1" applyBorder="1" applyAlignment="1">
      <alignment horizontal="center" vertical="center"/>
    </xf>
    <xf numFmtId="164" fontId="26" fillId="0" borderId="13" xfId="1" applyFont="1" applyFill="1" applyBorder="1" applyAlignment="1">
      <alignment horizontal="center" vertical="center"/>
    </xf>
    <xf numFmtId="165" fontId="26" fillId="0" borderId="13" xfId="1" applyNumberFormat="1" applyFont="1" applyFill="1" applyBorder="1" applyAlignment="1">
      <alignment horizontal="center" vertical="center"/>
    </xf>
    <xf numFmtId="1" fontId="26" fillId="0" borderId="13" xfId="1" applyNumberFormat="1" applyFont="1" applyFill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64" fontId="12" fillId="0" borderId="13" xfId="1" applyFont="1" applyFill="1" applyBorder="1" applyAlignment="1">
      <alignment horizontal="center" vertical="center"/>
    </xf>
    <xf numFmtId="1" fontId="12" fillId="0" borderId="13" xfId="1" applyNumberFormat="1" applyFont="1" applyFill="1" applyBorder="1" applyAlignment="1">
      <alignment horizontal="center" vertical="center"/>
    </xf>
    <xf numFmtId="1" fontId="12" fillId="5" borderId="34" xfId="0" applyNumberFormat="1" applyFont="1" applyFill="1" applyBorder="1" applyAlignment="1">
      <alignment horizontal="center" vertical="center"/>
    </xf>
    <xf numFmtId="164" fontId="12" fillId="5" borderId="13" xfId="1" applyFont="1" applyFill="1" applyBorder="1" applyAlignment="1">
      <alignment horizontal="center" vertical="center"/>
    </xf>
    <xf numFmtId="1" fontId="12" fillId="5" borderId="13" xfId="1" applyNumberFormat="1" applyFont="1" applyFill="1" applyBorder="1" applyAlignment="1">
      <alignment horizontal="center" vertical="center"/>
    </xf>
    <xf numFmtId="164" fontId="31" fillId="0" borderId="32" xfId="1" applyFont="1" applyBorder="1" applyAlignment="1">
      <alignment horizontal="center" vertical="center"/>
    </xf>
    <xf numFmtId="164" fontId="13" fillId="0" borderId="41" xfId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31" fillId="0" borderId="34" xfId="1" applyFont="1" applyBorder="1" applyAlignment="1">
      <alignment horizontal="center" vertical="center"/>
    </xf>
    <xf numFmtId="164" fontId="13" fillId="0" borderId="42" xfId="1" applyFont="1" applyBorder="1" applyAlignment="1">
      <alignment horizontal="center" vertical="center"/>
    </xf>
    <xf numFmtId="164" fontId="31" fillId="0" borderId="36" xfId="1" applyFont="1" applyBorder="1" applyAlignment="1">
      <alignment horizontal="center" vertical="center"/>
    </xf>
    <xf numFmtId="164" fontId="13" fillId="0" borderId="43" xfId="1" applyFont="1" applyBorder="1" applyAlignment="1">
      <alignment horizontal="center" vertical="center"/>
    </xf>
    <xf numFmtId="164" fontId="13" fillId="0" borderId="24" xfId="1" applyFont="1" applyBorder="1" applyAlignment="1">
      <alignment horizontal="center" vertical="center"/>
    </xf>
    <xf numFmtId="164" fontId="13" fillId="0" borderId="24" xfId="1" applyFont="1" applyBorder="1" applyAlignment="1">
      <alignment horizontal="center" vertical="center" wrapText="1"/>
    </xf>
    <xf numFmtId="165" fontId="13" fillId="0" borderId="24" xfId="1" applyNumberFormat="1" applyFont="1" applyBorder="1" applyAlignment="1">
      <alignment horizontal="center" vertical="center"/>
    </xf>
    <xf numFmtId="164" fontId="13" fillId="0" borderId="40" xfId="1" applyFont="1" applyBorder="1" applyAlignment="1">
      <alignment horizontal="center" vertical="center"/>
    </xf>
    <xf numFmtId="1" fontId="33" fillId="4" borderId="34" xfId="0" applyNumberFormat="1" applyFont="1" applyFill="1" applyBorder="1" applyAlignment="1">
      <alignment horizontal="center" vertical="center"/>
    </xf>
    <xf numFmtId="164" fontId="33" fillId="4" borderId="13" xfId="1" applyFont="1" applyFill="1" applyBorder="1" applyAlignment="1">
      <alignment horizontal="center" vertical="center"/>
    </xf>
    <xf numFmtId="165" fontId="33" fillId="4" borderId="13" xfId="1" applyNumberFormat="1" applyFont="1" applyFill="1" applyBorder="1" applyAlignment="1">
      <alignment horizontal="center" vertical="center"/>
    </xf>
    <xf numFmtId="1" fontId="33" fillId="4" borderId="13" xfId="1" applyNumberFormat="1" applyFont="1" applyFill="1" applyBorder="1" applyAlignment="1">
      <alignment horizontal="center" vertical="center"/>
    </xf>
    <xf numFmtId="165" fontId="33" fillId="4" borderId="35" xfId="1" applyNumberFormat="1" applyFont="1" applyFill="1" applyBorder="1" applyAlignment="1">
      <alignment horizontal="center" vertical="center"/>
    </xf>
    <xf numFmtId="1" fontId="16" fillId="2" borderId="34" xfId="0" applyNumberFormat="1" applyFont="1" applyFill="1" applyBorder="1" applyAlignment="1">
      <alignment horizontal="center" vertical="center"/>
    </xf>
    <xf numFmtId="164" fontId="16" fillId="2" borderId="13" xfId="1" applyFont="1" applyFill="1" applyBorder="1" applyAlignment="1">
      <alignment horizontal="center" vertical="center"/>
    </xf>
    <xf numFmtId="165" fontId="16" fillId="2" borderId="13" xfId="1" applyNumberFormat="1" applyFont="1" applyFill="1" applyBorder="1" applyAlignment="1">
      <alignment horizontal="center" vertical="center"/>
    </xf>
    <xf numFmtId="165" fontId="16" fillId="2" borderId="35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65" fontId="16" fillId="0" borderId="13" xfId="1" applyNumberFormat="1" applyFont="1" applyFill="1" applyBorder="1" applyAlignment="1">
      <alignment horizontal="center" vertical="center"/>
    </xf>
    <xf numFmtId="165" fontId="16" fillId="5" borderId="13" xfId="1" applyNumberFormat="1" applyFont="1" applyFill="1" applyBorder="1" applyAlignment="1">
      <alignment horizontal="center" vertical="center"/>
    </xf>
    <xf numFmtId="43" fontId="13" fillId="0" borderId="13" xfId="1" applyNumberFormat="1" applyFont="1" applyFill="1" applyBorder="1" applyAlignment="1">
      <alignment horizontal="center" vertical="center"/>
    </xf>
    <xf numFmtId="164" fontId="13" fillId="0" borderId="11" xfId="1" applyFont="1" applyFill="1" applyBorder="1" applyAlignment="1">
      <alignment horizontal="center" vertical="center"/>
    </xf>
    <xf numFmtId="164" fontId="16" fillId="0" borderId="11" xfId="1" applyFont="1" applyFill="1" applyBorder="1" applyAlignment="1">
      <alignment horizontal="center" vertical="center"/>
    </xf>
    <xf numFmtId="165" fontId="13" fillId="0" borderId="0" xfId="1" applyNumberFormat="1" applyFont="1" applyAlignment="1">
      <alignment horizontal="center" vertical="center"/>
    </xf>
    <xf numFmtId="164" fontId="13" fillId="0" borderId="13" xfId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164" fontId="13" fillId="0" borderId="13" xfId="1" applyFont="1" applyBorder="1" applyAlignment="1">
      <alignment horizontal="center" vertical="center" wrapText="1"/>
    </xf>
    <xf numFmtId="1" fontId="13" fillId="0" borderId="13" xfId="1" applyNumberFormat="1" applyFont="1" applyBorder="1" applyAlignment="1">
      <alignment horizontal="center" vertical="center"/>
    </xf>
    <xf numFmtId="1" fontId="6" fillId="5" borderId="13" xfId="0" applyNumberFormat="1" applyFont="1" applyFill="1" applyBorder="1" applyAlignment="1">
      <alignment horizontal="center" vertical="center"/>
    </xf>
    <xf numFmtId="1" fontId="26" fillId="5" borderId="13" xfId="0" applyNumberFormat="1" applyFont="1" applyFill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26" fillId="0" borderId="13" xfId="0" applyNumberFormat="1" applyFont="1" applyBorder="1" applyAlignment="1">
      <alignment horizontal="center" vertical="center"/>
    </xf>
    <xf numFmtId="1" fontId="13" fillId="0" borderId="13" xfId="0" applyNumberFormat="1" applyFont="1" applyBorder="1" applyAlignment="1">
      <alignment horizontal="center" vertical="center"/>
    </xf>
    <xf numFmtId="1" fontId="13" fillId="5" borderId="13" xfId="0" applyNumberFormat="1" applyFont="1" applyFill="1" applyBorder="1" applyAlignment="1">
      <alignment horizontal="center" vertical="center"/>
    </xf>
    <xf numFmtId="1" fontId="30" fillId="3" borderId="13" xfId="2" applyNumberFormat="1" applyFont="1" applyFill="1" applyBorder="1" applyAlignment="1">
      <alignment horizontal="center" vertical="center"/>
    </xf>
    <xf numFmtId="1" fontId="6" fillId="3" borderId="13" xfId="0" applyNumberFormat="1" applyFont="1" applyFill="1" applyBorder="1" applyAlignment="1">
      <alignment horizontal="center" vertical="center"/>
    </xf>
    <xf numFmtId="164" fontId="30" fillId="3" borderId="13" xfId="2" applyNumberFormat="1" applyFont="1" applyFill="1" applyBorder="1" applyAlignment="1">
      <alignment horizontal="center" vertical="center"/>
    </xf>
    <xf numFmtId="165" fontId="26" fillId="3" borderId="13" xfId="1" applyNumberFormat="1" applyFont="1" applyFill="1" applyBorder="1" applyAlignment="1">
      <alignment horizontal="center" vertical="center"/>
    </xf>
    <xf numFmtId="164" fontId="26" fillId="3" borderId="13" xfId="1" applyFont="1" applyFill="1" applyBorder="1" applyAlignment="1">
      <alignment horizontal="center" vertical="center"/>
    </xf>
    <xf numFmtId="1" fontId="26" fillId="3" borderId="13" xfId="1" applyNumberFormat="1" applyFont="1" applyFill="1" applyBorder="1" applyAlignment="1">
      <alignment horizontal="center" vertical="center"/>
    </xf>
    <xf numFmtId="164" fontId="27" fillId="3" borderId="13" xfId="2" applyNumberFormat="1" applyFont="1" applyFill="1" applyBorder="1" applyAlignment="1">
      <alignment horizontal="center" vertical="center"/>
    </xf>
    <xf numFmtId="1" fontId="27" fillId="3" borderId="13" xfId="2" applyNumberFormat="1" applyFont="1" applyFill="1" applyBorder="1" applyAlignment="1">
      <alignment horizontal="center" vertical="center"/>
    </xf>
    <xf numFmtId="165" fontId="27" fillId="3" borderId="13" xfId="2" applyNumberFormat="1" applyFont="1" applyFill="1" applyBorder="1" applyAlignment="1">
      <alignment horizontal="center" vertical="center"/>
    </xf>
    <xf numFmtId="1" fontId="26" fillId="7" borderId="13" xfId="0" applyNumberFormat="1" applyFont="1" applyFill="1" applyBorder="1" applyAlignment="1">
      <alignment horizontal="center" vertical="center"/>
    </xf>
    <xf numFmtId="1" fontId="6" fillId="7" borderId="13" xfId="0" applyNumberFormat="1" applyFont="1" applyFill="1" applyBorder="1" applyAlignment="1">
      <alignment horizontal="center" vertical="center"/>
    </xf>
    <xf numFmtId="164" fontId="26" fillId="7" borderId="13" xfId="1" applyFont="1" applyFill="1" applyBorder="1" applyAlignment="1">
      <alignment horizontal="center" vertical="center"/>
    </xf>
    <xf numFmtId="165" fontId="26" fillId="7" borderId="13" xfId="1" applyNumberFormat="1" applyFont="1" applyFill="1" applyBorder="1" applyAlignment="1">
      <alignment horizontal="center" vertical="center"/>
    </xf>
    <xf numFmtId="1" fontId="26" fillId="7" borderId="13" xfId="1" applyNumberFormat="1" applyFont="1" applyFill="1" applyBorder="1" applyAlignment="1">
      <alignment horizontal="center" vertical="center"/>
    </xf>
    <xf numFmtId="164" fontId="16" fillId="7" borderId="13" xfId="1" applyFont="1" applyFill="1" applyBorder="1" applyAlignment="1">
      <alignment horizontal="center" vertical="center"/>
    </xf>
    <xf numFmtId="1" fontId="16" fillId="7" borderId="13" xfId="1" applyNumberFormat="1" applyFont="1" applyFill="1" applyBorder="1" applyAlignment="1">
      <alignment horizontal="center" vertical="center"/>
    </xf>
    <xf numFmtId="165" fontId="16" fillId="7" borderId="13" xfId="1" applyNumberFormat="1" applyFont="1" applyFill="1" applyBorder="1" applyAlignment="1">
      <alignment horizontal="center" vertical="center"/>
    </xf>
    <xf numFmtId="167" fontId="12" fillId="5" borderId="34" xfId="0" applyNumberFormat="1" applyFont="1" applyFill="1" applyBorder="1" applyAlignment="1">
      <alignment horizontal="center" vertical="center"/>
    </xf>
    <xf numFmtId="164" fontId="26" fillId="0" borderId="13" xfId="1" applyFont="1" applyBorder="1" applyAlignment="1">
      <alignment horizontal="center" vertical="center"/>
    </xf>
    <xf numFmtId="164" fontId="29" fillId="5" borderId="13" xfId="1" applyFont="1" applyFill="1" applyBorder="1" applyAlignment="1">
      <alignment horizontal="center" vertical="center" wrapText="1"/>
    </xf>
    <xf numFmtId="164" fontId="12" fillId="5" borderId="13" xfId="1" applyFont="1" applyFill="1" applyBorder="1" applyAlignment="1">
      <alignment horizontal="center" vertical="center" wrapText="1"/>
    </xf>
    <xf numFmtId="1" fontId="13" fillId="5" borderId="13" xfId="1" applyNumberFormat="1" applyFont="1" applyFill="1" applyBorder="1" applyAlignment="1">
      <alignment horizontal="center" vertical="center" wrapText="1"/>
    </xf>
    <xf numFmtId="165" fontId="14" fillId="0" borderId="13" xfId="1" applyNumberFormat="1" applyFont="1" applyBorder="1" applyAlignment="1">
      <alignment horizontal="center" vertical="center"/>
    </xf>
    <xf numFmtId="165" fontId="13" fillId="0" borderId="13" xfId="1" applyNumberFormat="1" applyFont="1" applyBorder="1" applyAlignment="1">
      <alignment horizontal="center" vertical="center"/>
    </xf>
    <xf numFmtId="165" fontId="26" fillId="0" borderId="13" xfId="1" applyNumberFormat="1" applyFont="1" applyBorder="1" applyAlignment="1">
      <alignment horizontal="center" vertical="center"/>
    </xf>
    <xf numFmtId="165" fontId="9" fillId="0" borderId="32" xfId="1" applyNumberFormat="1" applyFont="1" applyBorder="1" applyAlignment="1">
      <alignment horizontal="center" vertical="center"/>
    </xf>
    <xf numFmtId="165" fontId="9" fillId="0" borderId="34" xfId="1" applyNumberFormat="1" applyFont="1" applyBorder="1" applyAlignment="1">
      <alignment horizontal="center" vertical="center"/>
    </xf>
    <xf numFmtId="165" fontId="9" fillId="0" borderId="36" xfId="1" applyNumberFormat="1" applyFont="1" applyBorder="1" applyAlignment="1">
      <alignment horizontal="center" vertical="center"/>
    </xf>
    <xf numFmtId="165" fontId="12" fillId="0" borderId="13" xfId="1" applyNumberFormat="1" applyFont="1" applyFill="1" applyBorder="1" applyAlignment="1">
      <alignment horizontal="center" vertical="center"/>
    </xf>
    <xf numFmtId="165" fontId="5" fillId="5" borderId="13" xfId="1" applyNumberFormat="1" applyFont="1" applyFill="1" applyBorder="1" applyAlignment="1">
      <alignment horizontal="center" vertical="center"/>
    </xf>
    <xf numFmtId="165" fontId="5" fillId="0" borderId="13" xfId="1" applyNumberFormat="1" applyFont="1" applyFill="1" applyBorder="1" applyAlignment="1">
      <alignment horizontal="center" vertical="center"/>
    </xf>
    <xf numFmtId="164" fontId="26" fillId="0" borderId="13" xfId="1" applyFont="1" applyBorder="1" applyAlignment="1">
      <alignment horizontal="center" vertical="center" wrapText="1"/>
    </xf>
    <xf numFmtId="1" fontId="26" fillId="5" borderId="13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4" fontId="15" fillId="0" borderId="13" xfId="1" applyFont="1" applyBorder="1" applyAlignment="1">
      <alignment horizontal="center" vertical="center"/>
    </xf>
    <xf numFmtId="165" fontId="25" fillId="3" borderId="50" xfId="1" applyNumberFormat="1" applyFont="1" applyFill="1" applyBorder="1" applyAlignment="1">
      <alignment horizontal="center" vertical="center"/>
    </xf>
    <xf numFmtId="165" fontId="25" fillId="3" borderId="51" xfId="1" applyNumberFormat="1" applyFont="1" applyFill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164" fontId="21" fillId="0" borderId="31" xfId="1" applyFont="1" applyBorder="1" applyAlignment="1">
      <alignment horizontal="center" vertical="center"/>
    </xf>
    <xf numFmtId="164" fontId="21" fillId="0" borderId="0" xfId="1" applyFont="1" applyAlignment="1">
      <alignment horizontal="center" vertical="center"/>
    </xf>
    <xf numFmtId="164" fontId="21" fillId="0" borderId="38" xfId="1" applyFont="1" applyBorder="1" applyAlignment="1">
      <alignment horizontal="center" vertical="center"/>
    </xf>
    <xf numFmtId="164" fontId="21" fillId="0" borderId="39" xfId="1" applyFont="1" applyBorder="1" applyAlignment="1">
      <alignment horizontal="center" vertical="center"/>
    </xf>
    <xf numFmtId="166" fontId="25" fillId="3" borderId="46" xfId="0" applyNumberFormat="1" applyFont="1" applyFill="1" applyBorder="1" applyAlignment="1">
      <alignment horizontal="center" vertical="center"/>
    </xf>
    <xf numFmtId="166" fontId="25" fillId="3" borderId="47" xfId="0" applyNumberFormat="1" applyFont="1" applyFill="1" applyBorder="1" applyAlignment="1">
      <alignment horizontal="center" vertical="center"/>
    </xf>
    <xf numFmtId="166" fontId="25" fillId="3" borderId="38" xfId="0" applyNumberFormat="1" applyFont="1" applyFill="1" applyBorder="1" applyAlignment="1">
      <alignment horizontal="center" vertical="center"/>
    </xf>
    <xf numFmtId="166" fontId="25" fillId="3" borderId="48" xfId="0" applyNumberFormat="1" applyFont="1" applyFill="1" applyBorder="1" applyAlignment="1">
      <alignment horizontal="center" vertical="center"/>
    </xf>
    <xf numFmtId="164" fontId="25" fillId="3" borderId="11" xfId="1" applyFont="1" applyFill="1" applyBorder="1" applyAlignment="1">
      <alignment horizontal="center" vertical="center"/>
    </xf>
    <xf numFmtId="164" fontId="25" fillId="3" borderId="49" xfId="1" applyFont="1" applyFill="1" applyBorder="1" applyAlignment="1">
      <alignment horizontal="center" vertical="center"/>
    </xf>
    <xf numFmtId="165" fontId="26" fillId="3" borderId="11" xfId="1" applyNumberFormat="1" applyFont="1" applyFill="1" applyBorder="1" applyAlignment="1">
      <alignment horizontal="center" vertical="center"/>
    </xf>
    <xf numFmtId="165" fontId="26" fillId="3" borderId="49" xfId="1" applyNumberFormat="1" applyFont="1" applyFill="1" applyBorder="1" applyAlignment="1">
      <alignment horizontal="center" vertical="center"/>
    </xf>
    <xf numFmtId="1" fontId="25" fillId="3" borderId="11" xfId="1" applyNumberFormat="1" applyFont="1" applyFill="1" applyBorder="1" applyAlignment="1">
      <alignment horizontal="center" vertical="center"/>
    </xf>
    <xf numFmtId="1" fontId="25" fillId="3" borderId="49" xfId="1" applyNumberFormat="1" applyFont="1" applyFill="1" applyBorder="1" applyAlignment="1">
      <alignment horizontal="center" vertical="center"/>
    </xf>
    <xf numFmtId="165" fontId="25" fillId="3" borderId="11" xfId="1" applyNumberFormat="1" applyFont="1" applyFill="1" applyBorder="1" applyAlignment="1">
      <alignment horizontal="center" vertical="center"/>
    </xf>
    <xf numFmtId="165" fontId="25" fillId="3" borderId="49" xfId="1" applyNumberFormat="1" applyFont="1" applyFill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164" fontId="10" fillId="0" borderId="31" xfId="1" applyFont="1" applyBorder="1" applyAlignment="1">
      <alignment horizontal="center" vertical="center"/>
    </xf>
    <xf numFmtId="164" fontId="10" fillId="0" borderId="0" xfId="1" applyFont="1" applyAlignment="1">
      <alignment horizontal="center" vertical="center"/>
    </xf>
    <xf numFmtId="164" fontId="10" fillId="0" borderId="38" xfId="1" applyFont="1" applyBorder="1" applyAlignment="1">
      <alignment horizontal="center" vertical="center"/>
    </xf>
    <xf numFmtId="164" fontId="10" fillId="0" borderId="39" xfId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164" fontId="32" fillId="0" borderId="32" xfId="1" applyFont="1" applyBorder="1" applyAlignment="1">
      <alignment horizontal="center" vertical="center"/>
    </xf>
    <xf numFmtId="164" fontId="32" fillId="0" borderId="26" xfId="1" applyFont="1" applyBorder="1" applyAlignment="1">
      <alignment horizontal="center" vertical="center"/>
    </xf>
    <xf numFmtId="164" fontId="32" fillId="0" borderId="33" xfId="1" applyFont="1" applyBorder="1" applyAlignment="1">
      <alignment horizontal="center" vertical="center"/>
    </xf>
    <xf numFmtId="164" fontId="32" fillId="0" borderId="34" xfId="1" applyFont="1" applyBorder="1" applyAlignment="1">
      <alignment horizontal="center" vertical="center"/>
    </xf>
    <xf numFmtId="164" fontId="32" fillId="0" borderId="13" xfId="1" applyFont="1" applyBorder="1" applyAlignment="1">
      <alignment horizontal="center" vertical="center"/>
    </xf>
    <xf numFmtId="164" fontId="32" fillId="0" borderId="35" xfId="1" applyFont="1" applyBorder="1" applyAlignment="1">
      <alignment horizontal="center" vertical="center"/>
    </xf>
    <xf numFmtId="164" fontId="32" fillId="0" borderId="36" xfId="1" applyFont="1" applyBorder="1" applyAlignment="1">
      <alignment horizontal="center" vertical="center"/>
    </xf>
    <xf numFmtId="164" fontId="32" fillId="0" borderId="44" xfId="1" applyFont="1" applyBorder="1" applyAlignment="1">
      <alignment horizontal="center" vertical="center"/>
    </xf>
    <xf numFmtId="164" fontId="32" fillId="0" borderId="37" xfId="1" applyFont="1" applyBorder="1" applyAlignment="1">
      <alignment horizontal="center" vertical="center"/>
    </xf>
  </cellXfs>
  <cellStyles count="3">
    <cellStyle name="Comma" xfId="1" builtinId="3"/>
    <cellStyle name="Neutral" xfId="2" builtinId="28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109375" defaultRowHeight="15" x14ac:dyDescent="0.25"/>
  <cols>
    <col min="1" max="1" width="6.42578125" style="1" customWidth="1"/>
    <col min="2" max="2" width="10.7109375" style="17" customWidth="1"/>
    <col min="3" max="3" width="16.7109375" style="1" customWidth="1"/>
    <col min="4" max="4" width="20.140625" style="29" customWidth="1"/>
    <col min="5" max="5" width="16" style="5" customWidth="1"/>
    <col min="6" max="6" width="15.85546875" style="5" customWidth="1"/>
    <col min="7" max="7" width="18" style="5" customWidth="1"/>
    <col min="8" max="8" width="7.140625" style="5" hidden="1" customWidth="1"/>
    <col min="9" max="10" width="12.140625" style="5" customWidth="1"/>
    <col min="11" max="11" width="9.42578125" style="5" hidden="1" customWidth="1"/>
    <col min="12" max="13" width="15.42578125" style="5" customWidth="1"/>
    <col min="14" max="14" width="13.42578125" style="5" customWidth="1"/>
    <col min="15" max="15" width="5.42578125" style="5" bestFit="1" customWidth="1"/>
    <col min="16" max="16" width="9.7109375" style="5" customWidth="1"/>
    <col min="17" max="18" width="11" style="5" customWidth="1"/>
    <col min="19" max="19" width="15.85546875" style="5" customWidth="1"/>
    <col min="20" max="20" width="9.42578125" style="5" hidden="1" customWidth="1"/>
    <col min="21" max="21" width="11.5703125" style="5" hidden="1" customWidth="1"/>
    <col min="22" max="22" width="9" style="5" hidden="1" customWidth="1"/>
    <col min="23" max="16384" width="8.7109375" style="1"/>
  </cols>
  <sheetData>
    <row r="1" spans="1:22" x14ac:dyDescent="0.25">
      <c r="D1" s="1"/>
      <c r="E1" s="1"/>
    </row>
    <row r="2" spans="1:22" ht="18.75" x14ac:dyDescent="0.25">
      <c r="D2" s="1"/>
      <c r="E2" s="1"/>
      <c r="F2" s="27" t="s">
        <v>17</v>
      </c>
      <c r="G2" s="28">
        <v>44851</v>
      </c>
    </row>
    <row r="3" spans="1:22" ht="15.75" thickBot="1" x14ac:dyDescent="0.3">
      <c r="D3" s="1"/>
      <c r="E3" s="1"/>
    </row>
    <row r="4" spans="1:22" ht="15.75" thickTop="1" x14ac:dyDescent="0.25">
      <c r="A4" s="224" t="s">
        <v>0</v>
      </c>
      <c r="B4" s="220" t="s">
        <v>1</v>
      </c>
      <c r="C4" s="220" t="s">
        <v>2</v>
      </c>
      <c r="D4" s="222" t="s">
        <v>3</v>
      </c>
      <c r="E4" s="226" t="s">
        <v>16</v>
      </c>
      <c r="F4" s="226" t="s">
        <v>13</v>
      </c>
      <c r="G4" s="228" t="s">
        <v>15</v>
      </c>
      <c r="H4" s="218" t="s">
        <v>12</v>
      </c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9"/>
    </row>
    <row r="5" spans="1:22" ht="15.75" thickBot="1" x14ac:dyDescent="0.3">
      <c r="A5" s="225"/>
      <c r="B5" s="221"/>
      <c r="C5" s="221"/>
      <c r="D5" s="223"/>
      <c r="E5" s="227"/>
      <c r="F5" s="227"/>
      <c r="G5" s="229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.75" thickTop="1" x14ac:dyDescent="0.25">
      <c r="A6" s="2"/>
      <c r="B6" s="18">
        <v>1</v>
      </c>
      <c r="C6" s="10">
        <v>1151109.5</v>
      </c>
      <c r="D6" s="30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5">
      <c r="A7" s="4">
        <v>1</v>
      </c>
      <c r="B7" s="19">
        <v>4.12</v>
      </c>
      <c r="C7" s="10">
        <v>18000</v>
      </c>
      <c r="D7" s="31">
        <f t="shared" ref="D7" si="0">B7*C7</f>
        <v>74160</v>
      </c>
      <c r="E7" s="25"/>
      <c r="F7" s="24"/>
      <c r="G7" s="26" t="s">
        <v>19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2"/>
    </row>
    <row r="8" spans="1:22" x14ac:dyDescent="0.25">
      <c r="A8" s="3">
        <v>2</v>
      </c>
      <c r="B8" s="19">
        <v>4.12</v>
      </c>
      <c r="C8" s="10">
        <v>18000</v>
      </c>
      <c r="D8" s="31">
        <f>B8*C8</f>
        <v>74160</v>
      </c>
      <c r="E8" s="14">
        <v>44772</v>
      </c>
      <c r="F8" s="10"/>
      <c r="G8" s="16" t="s">
        <v>24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5">
      <c r="A9" s="3">
        <v>3</v>
      </c>
      <c r="B9" s="19">
        <v>7.6950000000000003</v>
      </c>
      <c r="C9" s="10">
        <v>18000</v>
      </c>
      <c r="D9" s="31">
        <f t="shared" ref="D9:D56" si="1">B9*C9</f>
        <v>138510</v>
      </c>
      <c r="E9" s="14">
        <v>44772</v>
      </c>
      <c r="F9" s="10"/>
      <c r="G9" s="16" t="s">
        <v>24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5">
      <c r="A10" s="3">
        <v>4</v>
      </c>
      <c r="B10" s="19">
        <v>9.5950000000000006</v>
      </c>
      <c r="C10" s="10">
        <v>18000</v>
      </c>
      <c r="D10" s="31">
        <f t="shared" si="1"/>
        <v>172710</v>
      </c>
      <c r="E10" s="14">
        <v>44773</v>
      </c>
      <c r="F10" s="10"/>
      <c r="G10" s="16" t="s">
        <v>24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5">
      <c r="A11" s="3">
        <v>5</v>
      </c>
      <c r="B11" s="19">
        <v>1.97</v>
      </c>
      <c r="C11" s="10">
        <v>18000</v>
      </c>
      <c r="D11" s="31">
        <f t="shared" si="1"/>
        <v>35460</v>
      </c>
      <c r="E11" s="14">
        <v>44775</v>
      </c>
      <c r="F11" s="10"/>
      <c r="G11" s="16" t="s">
        <v>24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5">
      <c r="A12" s="3">
        <v>6</v>
      </c>
      <c r="B12" s="19">
        <v>50</v>
      </c>
      <c r="C12" s="10">
        <v>1330</v>
      </c>
      <c r="D12" s="31">
        <f t="shared" si="1"/>
        <v>66500</v>
      </c>
      <c r="E12" s="14">
        <v>44776</v>
      </c>
      <c r="F12" s="10"/>
      <c r="G12" s="16" t="s">
        <v>25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5">
      <c r="A13" s="4">
        <v>7</v>
      </c>
      <c r="B13" s="19">
        <v>20</v>
      </c>
      <c r="C13" s="10">
        <v>1390</v>
      </c>
      <c r="D13" s="31">
        <f t="shared" si="1"/>
        <v>27800</v>
      </c>
      <c r="E13" s="14">
        <v>44795</v>
      </c>
      <c r="F13" s="10"/>
      <c r="G13" s="16" t="s">
        <v>26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5">
      <c r="A14" s="3">
        <v>8</v>
      </c>
      <c r="B14" s="19">
        <v>10</v>
      </c>
      <c r="C14" s="10">
        <v>1400</v>
      </c>
      <c r="D14" s="31">
        <f t="shared" si="1"/>
        <v>14000</v>
      </c>
      <c r="E14" s="14">
        <v>44798</v>
      </c>
      <c r="F14" s="10"/>
      <c r="G14" s="16" t="s">
        <v>18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5">
      <c r="A15" s="3">
        <v>9</v>
      </c>
      <c r="B15" s="19">
        <v>40</v>
      </c>
      <c r="C15" s="10">
        <v>1400</v>
      </c>
      <c r="D15" s="31">
        <f t="shared" si="1"/>
        <v>56000</v>
      </c>
      <c r="E15" s="14">
        <v>44798</v>
      </c>
      <c r="F15" s="10"/>
      <c r="G15" s="16" t="s">
        <v>25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5">
      <c r="A16" s="3">
        <v>10</v>
      </c>
      <c r="B16" s="19">
        <v>3.9550000000000001</v>
      </c>
      <c r="C16" s="10">
        <v>18300</v>
      </c>
      <c r="D16" s="31">
        <f t="shared" si="1"/>
        <v>72376.5</v>
      </c>
      <c r="E16" s="14">
        <v>44797</v>
      </c>
      <c r="F16" s="10"/>
      <c r="G16" s="16" t="s">
        <v>24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5">
      <c r="A17" s="3">
        <v>11</v>
      </c>
      <c r="B17" s="19">
        <v>2.09</v>
      </c>
      <c r="C17" s="10">
        <v>18300</v>
      </c>
      <c r="D17" s="31">
        <f t="shared" si="1"/>
        <v>38247</v>
      </c>
      <c r="E17" s="14">
        <v>44797</v>
      </c>
      <c r="F17" s="10"/>
      <c r="G17" s="16" t="s">
        <v>24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5">
      <c r="A18" s="3">
        <v>12</v>
      </c>
      <c r="B18" s="19">
        <v>10.005000000000001</v>
      </c>
      <c r="C18" s="10">
        <v>18300</v>
      </c>
      <c r="D18" s="31">
        <f t="shared" si="1"/>
        <v>183091.5</v>
      </c>
      <c r="E18" s="14">
        <v>44807</v>
      </c>
      <c r="F18" s="10"/>
      <c r="G18" s="16" t="s">
        <v>24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5">
      <c r="A19" s="3">
        <v>13</v>
      </c>
      <c r="B19" s="19">
        <v>10</v>
      </c>
      <c r="C19" s="10">
        <v>18300</v>
      </c>
      <c r="D19" s="31">
        <f t="shared" si="1"/>
        <v>183000</v>
      </c>
      <c r="E19" s="14">
        <v>44805</v>
      </c>
      <c r="F19" s="10"/>
      <c r="G19" s="16" t="s">
        <v>24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5">
      <c r="A20" s="3">
        <v>14</v>
      </c>
      <c r="B20" s="19">
        <v>5.9</v>
      </c>
      <c r="C20" s="10">
        <v>18300</v>
      </c>
      <c r="D20" s="31">
        <f t="shared" si="1"/>
        <v>107970</v>
      </c>
      <c r="E20" s="14">
        <v>44807</v>
      </c>
      <c r="F20" s="10"/>
      <c r="G20" s="16" t="s">
        <v>24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5">
      <c r="A21" s="3">
        <v>15</v>
      </c>
      <c r="B21" s="19">
        <v>8.19</v>
      </c>
      <c r="C21" s="10">
        <v>18300</v>
      </c>
      <c r="D21" s="31">
        <f t="shared" si="1"/>
        <v>149877</v>
      </c>
      <c r="E21" s="14">
        <v>44807</v>
      </c>
      <c r="F21" s="10"/>
      <c r="G21" s="16" t="s">
        <v>24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5">
      <c r="A22" s="3">
        <v>16</v>
      </c>
      <c r="B22" s="19">
        <v>5.97</v>
      </c>
      <c r="C22" s="10">
        <v>18300</v>
      </c>
      <c r="D22" s="31">
        <f t="shared" si="1"/>
        <v>109251</v>
      </c>
      <c r="E22" s="14">
        <v>44809</v>
      </c>
      <c r="F22" s="10"/>
      <c r="G22" s="16" t="s">
        <v>24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5">
      <c r="A23" s="3">
        <v>17</v>
      </c>
      <c r="B23" s="19">
        <v>2.0299999999999998</v>
      </c>
      <c r="C23" s="10">
        <v>18300</v>
      </c>
      <c r="D23" s="31">
        <f t="shared" si="1"/>
        <v>37149</v>
      </c>
      <c r="E23" s="14">
        <v>44811</v>
      </c>
      <c r="F23" s="10"/>
      <c r="G23" s="16" t="s">
        <v>24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5">
      <c r="A24" s="3">
        <v>18</v>
      </c>
      <c r="B24" s="19">
        <v>4.17</v>
      </c>
      <c r="C24" s="10">
        <v>18300</v>
      </c>
      <c r="D24" s="31">
        <f t="shared" si="1"/>
        <v>76311</v>
      </c>
      <c r="E24" s="14">
        <v>44810</v>
      </c>
      <c r="F24" s="10"/>
      <c r="G24" s="16" t="s">
        <v>24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5">
      <c r="A25" s="3">
        <v>19</v>
      </c>
      <c r="B25" s="19">
        <v>60</v>
      </c>
      <c r="C25" s="10">
        <v>1470</v>
      </c>
      <c r="D25" s="31">
        <f t="shared" si="1"/>
        <v>88200</v>
      </c>
      <c r="E25" s="14">
        <v>44813</v>
      </c>
      <c r="F25" s="10"/>
      <c r="G25" s="16" t="s">
        <v>21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5">
      <c r="A26" s="3">
        <v>20</v>
      </c>
      <c r="B26" s="19">
        <v>3.93</v>
      </c>
      <c r="C26" s="10">
        <v>18300</v>
      </c>
      <c r="D26" s="31">
        <f t="shared" si="1"/>
        <v>71919</v>
      </c>
      <c r="E26" s="14">
        <v>44812</v>
      </c>
      <c r="F26" s="10"/>
      <c r="G26" s="16" t="s">
        <v>24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5">
      <c r="A27" s="3">
        <v>21</v>
      </c>
      <c r="B27" s="19">
        <v>0.71</v>
      </c>
      <c r="C27" s="10">
        <v>18300</v>
      </c>
      <c r="D27" s="31">
        <f t="shared" si="1"/>
        <v>12993</v>
      </c>
      <c r="E27" s="14">
        <v>44812</v>
      </c>
      <c r="F27" s="10"/>
      <c r="G27" s="16" t="s">
        <v>24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5">
      <c r="A28" s="3">
        <v>22</v>
      </c>
      <c r="B28" s="19">
        <v>8.5649999999999995</v>
      </c>
      <c r="C28" s="10">
        <v>18300</v>
      </c>
      <c r="D28" s="31">
        <f t="shared" si="1"/>
        <v>156739.5</v>
      </c>
      <c r="E28" s="14">
        <v>44815</v>
      </c>
      <c r="F28" s="10"/>
      <c r="G28" s="16" t="s">
        <v>24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5">
      <c r="A29" s="3">
        <v>23</v>
      </c>
      <c r="B29" s="19">
        <v>4.4550000000000001</v>
      </c>
      <c r="C29" s="10">
        <v>18300</v>
      </c>
      <c r="D29" s="31">
        <f t="shared" si="1"/>
        <v>81526.5</v>
      </c>
      <c r="E29" s="14">
        <v>44815</v>
      </c>
      <c r="F29" s="10"/>
      <c r="G29" s="16" t="s">
        <v>24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5">
      <c r="A30" s="3">
        <v>24</v>
      </c>
      <c r="B30" s="19">
        <v>40</v>
      </c>
      <c r="C30" s="10">
        <v>1380</v>
      </c>
      <c r="D30" s="31">
        <f t="shared" si="1"/>
        <v>55200</v>
      </c>
      <c r="E30" s="14">
        <v>44817</v>
      </c>
      <c r="F30" s="10"/>
      <c r="G30" s="16" t="s">
        <v>25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5">
      <c r="A31" s="3">
        <v>25</v>
      </c>
      <c r="B31" s="19">
        <v>4.7699999999999996</v>
      </c>
      <c r="C31" s="10">
        <v>18300</v>
      </c>
      <c r="D31" s="31">
        <f t="shared" si="1"/>
        <v>87290.999999999985</v>
      </c>
      <c r="E31" s="14">
        <v>44824</v>
      </c>
      <c r="F31" s="10"/>
      <c r="G31" s="16" t="s">
        <v>24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5">
      <c r="A32" s="3">
        <v>26</v>
      </c>
      <c r="B32" s="19">
        <v>1.9550000000000001</v>
      </c>
      <c r="C32" s="10">
        <v>18300</v>
      </c>
      <c r="D32" s="31">
        <f t="shared" si="1"/>
        <v>35776.5</v>
      </c>
      <c r="E32" s="14">
        <v>44825</v>
      </c>
      <c r="F32" s="10"/>
      <c r="G32" s="16" t="s">
        <v>24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5">
      <c r="A33" s="3">
        <v>27</v>
      </c>
      <c r="B33" s="19">
        <v>2.1949999999999998</v>
      </c>
      <c r="C33" s="10">
        <v>18300</v>
      </c>
      <c r="D33" s="31">
        <f t="shared" si="1"/>
        <v>40168.5</v>
      </c>
      <c r="E33" s="14">
        <v>44825</v>
      </c>
      <c r="F33" s="10"/>
      <c r="G33" s="16" t="s">
        <v>24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5">
      <c r="A34" s="3">
        <v>28</v>
      </c>
      <c r="B34" s="19">
        <v>15</v>
      </c>
      <c r="C34" s="10">
        <v>73.5</v>
      </c>
      <c r="D34" s="31">
        <f t="shared" si="1"/>
        <v>1102.5</v>
      </c>
      <c r="E34" s="14">
        <v>44814</v>
      </c>
      <c r="F34" s="10"/>
      <c r="G34" s="16" t="s">
        <v>27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5">
      <c r="A35" s="3">
        <v>29</v>
      </c>
      <c r="B35" s="19">
        <v>5.0250000000000004</v>
      </c>
      <c r="C35" s="10">
        <v>18300</v>
      </c>
      <c r="D35" s="31">
        <f t="shared" si="1"/>
        <v>91957.5</v>
      </c>
      <c r="E35" s="14">
        <v>44833</v>
      </c>
      <c r="F35" s="10"/>
      <c r="G35" s="16" t="s">
        <v>24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5">
      <c r="A36" s="3">
        <v>30</v>
      </c>
      <c r="B36" s="19">
        <v>3.9249999999999998</v>
      </c>
      <c r="C36" s="10">
        <v>18300</v>
      </c>
      <c r="D36" s="31">
        <f t="shared" si="1"/>
        <v>71827.5</v>
      </c>
      <c r="E36" s="14">
        <v>44835</v>
      </c>
      <c r="F36" s="10"/>
      <c r="G36" s="16" t="s">
        <v>24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5">
      <c r="A37" s="3">
        <v>31</v>
      </c>
      <c r="B37" s="19">
        <v>1.885</v>
      </c>
      <c r="C37" s="10">
        <v>18300</v>
      </c>
      <c r="D37" s="31">
        <f t="shared" si="1"/>
        <v>34495.5</v>
      </c>
      <c r="E37" s="14">
        <v>44837</v>
      </c>
      <c r="F37" s="10"/>
      <c r="G37" s="16" t="s">
        <v>24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5">
      <c r="A38" s="3">
        <v>32</v>
      </c>
      <c r="B38" s="19">
        <v>7.7350000000000003</v>
      </c>
      <c r="C38" s="10">
        <v>18300</v>
      </c>
      <c r="D38" s="31">
        <f t="shared" si="1"/>
        <v>141550.5</v>
      </c>
      <c r="E38" s="14">
        <v>44837</v>
      </c>
      <c r="F38" s="10"/>
      <c r="G38" s="16" t="s">
        <v>24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5">
      <c r="A39" s="3">
        <v>33</v>
      </c>
      <c r="B39" s="19"/>
      <c r="C39" s="10"/>
      <c r="D39" s="31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5">
      <c r="A40" s="3">
        <v>34</v>
      </c>
      <c r="B40" s="19"/>
      <c r="C40" s="10"/>
      <c r="D40" s="31">
        <f t="shared" si="1"/>
        <v>0</v>
      </c>
      <c r="E40" s="14">
        <v>44809</v>
      </c>
      <c r="F40" s="10">
        <v>500000</v>
      </c>
      <c r="G40" s="16" t="s">
        <v>23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5">
      <c r="A41" s="3">
        <v>35</v>
      </c>
      <c r="B41" s="19"/>
      <c r="C41" s="10"/>
      <c r="D41" s="31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5">
      <c r="A42" s="3">
        <v>36</v>
      </c>
      <c r="B42" s="19"/>
      <c r="C42" s="10"/>
      <c r="D42" s="31">
        <f t="shared" si="1"/>
        <v>0</v>
      </c>
      <c r="E42" s="14">
        <v>44773</v>
      </c>
      <c r="F42" s="10">
        <v>400000</v>
      </c>
      <c r="G42" s="16" t="s">
        <v>22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5">
      <c r="A43" s="3">
        <v>37</v>
      </c>
      <c r="B43" s="19"/>
      <c r="C43" s="10"/>
      <c r="D43" s="31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5">
      <c r="A44" s="3">
        <v>38</v>
      </c>
      <c r="B44" s="19"/>
      <c r="C44" s="10"/>
      <c r="D44" s="31">
        <f t="shared" si="1"/>
        <v>0</v>
      </c>
      <c r="E44" s="14">
        <v>44822</v>
      </c>
      <c r="F44" s="10">
        <v>100000</v>
      </c>
      <c r="G44" s="16" t="s">
        <v>28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5">
      <c r="A45" s="3">
        <v>39</v>
      </c>
      <c r="B45" s="19"/>
      <c r="C45" s="10"/>
      <c r="D45" s="31">
        <f t="shared" si="1"/>
        <v>0</v>
      </c>
      <c r="E45" s="14">
        <v>44836</v>
      </c>
      <c r="F45" s="10">
        <v>500000</v>
      </c>
      <c r="G45" s="16" t="s">
        <v>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5">
      <c r="A46" s="3">
        <v>40</v>
      </c>
      <c r="B46" s="19">
        <v>1.38</v>
      </c>
      <c r="C46" s="10">
        <v>18300</v>
      </c>
      <c r="D46" s="31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5">
      <c r="A47" s="3">
        <v>41</v>
      </c>
      <c r="B47" s="19">
        <v>1.0449999999999999</v>
      </c>
      <c r="C47" s="10">
        <v>18300</v>
      </c>
      <c r="D47" s="31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5">
      <c r="A48" s="3">
        <v>42</v>
      </c>
      <c r="B48" s="19">
        <v>1.89</v>
      </c>
      <c r="C48" s="10">
        <v>18300</v>
      </c>
      <c r="D48" s="31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5">
      <c r="A49" s="3">
        <v>43</v>
      </c>
      <c r="B49" s="19"/>
      <c r="C49" s="10"/>
      <c r="D49" s="31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5">
      <c r="A50" s="3">
        <v>44</v>
      </c>
      <c r="B50" s="19">
        <v>2.0099999999999998</v>
      </c>
      <c r="C50" s="10">
        <v>18300</v>
      </c>
      <c r="D50" s="31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5">
      <c r="A51" s="3">
        <v>45</v>
      </c>
      <c r="B51" s="19">
        <v>20</v>
      </c>
      <c r="C51" s="10">
        <v>1400</v>
      </c>
      <c r="D51" s="31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18</v>
      </c>
      <c r="V51" s="21"/>
    </row>
    <row r="52" spans="1:22" x14ac:dyDescent="0.25">
      <c r="A52" s="3">
        <v>46</v>
      </c>
      <c r="B52" s="19"/>
      <c r="C52" s="10"/>
      <c r="D52" s="31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5">
      <c r="A53" s="3">
        <v>47</v>
      </c>
      <c r="B53" s="19"/>
      <c r="C53" s="10"/>
      <c r="D53" s="31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5">
      <c r="A54" s="3">
        <v>48</v>
      </c>
      <c r="B54" s="19"/>
      <c r="C54" s="10"/>
      <c r="D54" s="31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5">
      <c r="A55" s="3">
        <v>49</v>
      </c>
      <c r="B55" s="19"/>
      <c r="C55" s="10"/>
      <c r="D55" s="31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5">
      <c r="A56" s="3">
        <v>50</v>
      </c>
      <c r="B56" s="19"/>
      <c r="C56" s="10"/>
      <c r="D56" s="31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5">
      <c r="A57" s="3"/>
      <c r="B57" s="19">
        <f>SUM(B6:B56)</f>
        <v>387.28499999999991</v>
      </c>
      <c r="C57" s="10">
        <f>SUM(C6:C56)</f>
        <v>1690153</v>
      </c>
      <c r="D57" s="31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.75" thickBot="1" x14ac:dyDescent="0.4">
      <c r="A58" s="213" t="s">
        <v>14</v>
      </c>
      <c r="B58" s="214"/>
      <c r="C58" s="215"/>
      <c r="D58" s="216">
        <f>F57-D57</f>
        <v>-1532177.5</v>
      </c>
      <c r="E58" s="217"/>
      <c r="F58" s="217"/>
      <c r="G58" s="217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.75" thickTop="1" x14ac:dyDescent="0.25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0"/>
  <sheetViews>
    <sheetView showGridLines="0" rightToLeft="1" zoomScale="55" zoomScaleNormal="55" workbookViewId="0">
      <pane ySplit="4" topLeftCell="A44" activePane="bottomLeft" state="frozen"/>
      <selection pane="bottomLeft" activeCell="B50" sqref="B50"/>
    </sheetView>
  </sheetViews>
  <sheetFormatPr defaultRowHeight="33.75" x14ac:dyDescent="0.25"/>
  <cols>
    <col min="1" max="1" width="24.7109375" style="33" customWidth="1"/>
    <col min="2" max="2" width="41.28515625" style="212" customWidth="1"/>
    <col min="3" max="3" width="22" style="33" customWidth="1"/>
    <col min="4" max="4" width="26.28515625" style="34" customWidth="1"/>
    <col min="5" max="5" width="38.85546875" style="167" customWidth="1"/>
    <col min="6" max="6" width="35.28515625" style="67" customWidth="1"/>
    <col min="7" max="7" width="48" style="67" customWidth="1"/>
    <col min="8" max="8" width="30.140625" style="34" customWidth="1"/>
    <col min="9" max="9" width="19.140625" style="66" customWidth="1"/>
    <col min="10" max="10" width="24.28515625" style="35" customWidth="1"/>
    <col min="11" max="11" width="23.85546875" customWidth="1"/>
  </cols>
  <sheetData>
    <row r="1" spans="1:10" s="68" customFormat="1" ht="48.75" customHeight="1" x14ac:dyDescent="0.4">
      <c r="A1" s="230" t="s">
        <v>35</v>
      </c>
      <c r="B1" s="230"/>
      <c r="C1" s="230"/>
      <c r="D1" s="168"/>
      <c r="E1" s="200" t="s">
        <v>36</v>
      </c>
      <c r="F1" s="168">
        <f>SUM(D5:D73)</f>
        <v>0</v>
      </c>
      <c r="G1" s="231" t="s">
        <v>39</v>
      </c>
      <c r="H1" s="231"/>
      <c r="I1" s="231"/>
      <c r="J1" s="231"/>
    </row>
    <row r="2" spans="1:10" s="68" customFormat="1" ht="48.75" customHeight="1" x14ac:dyDescent="0.4">
      <c r="A2" s="230"/>
      <c r="B2" s="230"/>
      <c r="C2" s="230"/>
      <c r="D2" s="168"/>
      <c r="E2" s="200" t="s">
        <v>37</v>
      </c>
      <c r="F2" s="168">
        <f>SUM(H5:H72)</f>
        <v>0</v>
      </c>
      <c r="G2" s="231"/>
      <c r="H2" s="231"/>
      <c r="I2" s="231"/>
      <c r="J2" s="231"/>
    </row>
    <row r="3" spans="1:10" s="68" customFormat="1" ht="48.75" customHeight="1" x14ac:dyDescent="0.4">
      <c r="A3" s="230"/>
      <c r="B3" s="230"/>
      <c r="C3" s="230"/>
      <c r="D3" s="168"/>
      <c r="E3" s="200" t="s">
        <v>38</v>
      </c>
      <c r="F3" s="168">
        <f>F1-F2</f>
        <v>0</v>
      </c>
      <c r="G3" s="231"/>
      <c r="H3" s="231"/>
      <c r="I3" s="231"/>
      <c r="J3" s="231"/>
    </row>
    <row r="4" spans="1:10" s="68" customFormat="1" ht="90" customHeight="1" x14ac:dyDescent="0.4">
      <c r="A4" s="169" t="s">
        <v>1</v>
      </c>
      <c r="B4" s="211" t="s">
        <v>46</v>
      </c>
      <c r="C4" s="169" t="s">
        <v>2</v>
      </c>
      <c r="D4" s="168" t="s">
        <v>3</v>
      </c>
      <c r="E4" s="201" t="s">
        <v>16</v>
      </c>
      <c r="F4" s="168" t="s">
        <v>31</v>
      </c>
      <c r="G4" s="168" t="s">
        <v>20</v>
      </c>
      <c r="H4" s="170" t="s">
        <v>32</v>
      </c>
      <c r="I4" s="171" t="s">
        <v>33</v>
      </c>
      <c r="J4" s="168" t="s">
        <v>34</v>
      </c>
    </row>
    <row r="5" spans="1:10" s="105" customFormat="1" ht="48.75" customHeight="1" x14ac:dyDescent="0.45">
      <c r="A5" s="178">
        <v>58</v>
      </c>
      <c r="B5" s="179" t="s">
        <v>47</v>
      </c>
      <c r="C5" s="180"/>
      <c r="D5" s="180">
        <f t="shared" ref="D5:D36" si="0">A5*C5</f>
        <v>0</v>
      </c>
      <c r="E5" s="181">
        <v>45293</v>
      </c>
      <c r="F5" s="182" t="s">
        <v>48</v>
      </c>
      <c r="G5" s="183" t="s">
        <v>49</v>
      </c>
      <c r="H5" s="184"/>
      <c r="I5" s="185"/>
      <c r="J5" s="186"/>
    </row>
    <row r="6" spans="1:10" s="68" customFormat="1" ht="48.75" customHeight="1" x14ac:dyDescent="0.4">
      <c r="A6" s="187">
        <v>58</v>
      </c>
      <c r="B6" s="188" t="s">
        <v>47</v>
      </c>
      <c r="C6" s="189"/>
      <c r="D6" s="189">
        <f t="shared" si="0"/>
        <v>0</v>
      </c>
      <c r="E6" s="190">
        <v>45293</v>
      </c>
      <c r="F6" s="189" t="s">
        <v>48</v>
      </c>
      <c r="G6" s="191" t="s">
        <v>49</v>
      </c>
      <c r="H6" s="192"/>
      <c r="I6" s="193"/>
      <c r="J6" s="194"/>
    </row>
    <row r="7" spans="1:10" s="68" customFormat="1" ht="48.75" customHeight="1" x14ac:dyDescent="0.4">
      <c r="A7" s="175">
        <v>58</v>
      </c>
      <c r="B7" s="188" t="s">
        <v>47</v>
      </c>
      <c r="C7" s="132"/>
      <c r="D7" s="132">
        <f t="shared" si="0"/>
        <v>0</v>
      </c>
      <c r="E7" s="115">
        <v>45294</v>
      </c>
      <c r="F7" s="189" t="s">
        <v>48</v>
      </c>
      <c r="G7" s="191" t="s">
        <v>49</v>
      </c>
      <c r="H7" s="76"/>
      <c r="I7" s="77"/>
      <c r="J7" s="162"/>
    </row>
    <row r="8" spans="1:10" s="68" customFormat="1" ht="48.75" customHeight="1" x14ac:dyDescent="0.4">
      <c r="A8" s="173">
        <v>58</v>
      </c>
      <c r="B8" s="188" t="s">
        <v>47</v>
      </c>
      <c r="C8" s="172"/>
      <c r="D8" s="130">
        <f t="shared" si="0"/>
        <v>0</v>
      </c>
      <c r="E8" s="133">
        <v>45295</v>
      </c>
      <c r="F8" s="189" t="s">
        <v>48</v>
      </c>
      <c r="G8" s="191" t="s">
        <v>49</v>
      </c>
      <c r="H8" s="83"/>
      <c r="I8" s="84"/>
      <c r="J8" s="163"/>
    </row>
    <row r="9" spans="1:10" s="68" customFormat="1" ht="48.75" customHeight="1" x14ac:dyDescent="0.4">
      <c r="A9" s="175">
        <v>58</v>
      </c>
      <c r="B9" s="188" t="s">
        <v>47</v>
      </c>
      <c r="C9" s="132"/>
      <c r="D9" s="132">
        <f t="shared" si="0"/>
        <v>0</v>
      </c>
      <c r="E9" s="133">
        <v>45295</v>
      </c>
      <c r="F9" s="189" t="s">
        <v>48</v>
      </c>
      <c r="G9" s="191" t="s">
        <v>49</v>
      </c>
      <c r="H9" s="76"/>
      <c r="I9" s="77"/>
      <c r="J9" s="162"/>
    </row>
    <row r="10" spans="1:10" s="68" customFormat="1" ht="48.75" customHeight="1" x14ac:dyDescent="0.4">
      <c r="A10" s="173">
        <v>58</v>
      </c>
      <c r="B10" s="188" t="s">
        <v>47</v>
      </c>
      <c r="C10" s="130"/>
      <c r="D10" s="130">
        <f t="shared" si="0"/>
        <v>0</v>
      </c>
      <c r="E10" s="133">
        <v>45296</v>
      </c>
      <c r="F10" s="189" t="s">
        <v>48</v>
      </c>
      <c r="G10" s="191" t="s">
        <v>49</v>
      </c>
      <c r="H10" s="83"/>
      <c r="I10" s="84"/>
      <c r="J10" s="163"/>
    </row>
    <row r="11" spans="1:10" s="68" customFormat="1" ht="48.75" customHeight="1" x14ac:dyDescent="0.4">
      <c r="A11" s="175">
        <v>59</v>
      </c>
      <c r="B11" s="172" t="s">
        <v>51</v>
      </c>
      <c r="C11" s="132"/>
      <c r="D11" s="132">
        <f t="shared" si="0"/>
        <v>0</v>
      </c>
      <c r="E11" s="115">
        <v>45293</v>
      </c>
      <c r="F11" s="189" t="s">
        <v>48</v>
      </c>
      <c r="G11" s="191" t="s">
        <v>49</v>
      </c>
      <c r="H11" s="76"/>
      <c r="I11" s="77"/>
      <c r="J11" s="162"/>
    </row>
    <row r="12" spans="1:10" s="68" customFormat="1" ht="48.75" customHeight="1" x14ac:dyDescent="0.4">
      <c r="A12" s="173">
        <v>59</v>
      </c>
      <c r="B12" s="174" t="s">
        <v>51</v>
      </c>
      <c r="C12" s="130"/>
      <c r="D12" s="130">
        <f t="shared" si="0"/>
        <v>0</v>
      </c>
      <c r="E12" s="133">
        <v>45294</v>
      </c>
      <c r="F12" s="132" t="s">
        <v>48</v>
      </c>
      <c r="G12" s="134" t="s">
        <v>49</v>
      </c>
      <c r="H12" s="83"/>
      <c r="I12" s="84"/>
      <c r="J12" s="163"/>
    </row>
    <row r="13" spans="1:10" s="68" customFormat="1" ht="48.75" customHeight="1" x14ac:dyDescent="0.4">
      <c r="A13" s="175">
        <v>59</v>
      </c>
      <c r="B13" s="172" t="s">
        <v>51</v>
      </c>
      <c r="C13" s="132"/>
      <c r="D13" s="132">
        <f t="shared" si="0"/>
        <v>0</v>
      </c>
      <c r="E13" s="115">
        <v>45294</v>
      </c>
      <c r="F13" s="130" t="s">
        <v>48</v>
      </c>
      <c r="G13" s="131" t="s">
        <v>49</v>
      </c>
      <c r="H13" s="76"/>
      <c r="I13" s="77"/>
      <c r="J13" s="162"/>
    </row>
    <row r="14" spans="1:10" s="68" customFormat="1" ht="48.75" customHeight="1" x14ac:dyDescent="0.4">
      <c r="A14" s="173">
        <v>59</v>
      </c>
      <c r="B14" s="174" t="s">
        <v>51</v>
      </c>
      <c r="C14" s="130"/>
      <c r="D14" s="130">
        <f t="shared" si="0"/>
        <v>0</v>
      </c>
      <c r="E14" s="133">
        <v>45296</v>
      </c>
      <c r="F14" s="132" t="s">
        <v>48</v>
      </c>
      <c r="G14" s="134" t="s">
        <v>49</v>
      </c>
      <c r="H14" s="83" t="s">
        <v>50</v>
      </c>
      <c r="I14" s="84"/>
      <c r="J14" s="163"/>
    </row>
    <row r="15" spans="1:10" s="68" customFormat="1" ht="48.75" customHeight="1" x14ac:dyDescent="0.4">
      <c r="A15" s="175">
        <v>62</v>
      </c>
      <c r="B15" s="172" t="s">
        <v>52</v>
      </c>
      <c r="C15" s="132"/>
      <c r="D15" s="132">
        <f t="shared" si="0"/>
        <v>0</v>
      </c>
      <c r="E15" s="115">
        <v>45294</v>
      </c>
      <c r="F15" s="130" t="s">
        <v>48</v>
      </c>
      <c r="G15" s="131" t="s">
        <v>49</v>
      </c>
      <c r="H15" s="76"/>
      <c r="I15" s="77"/>
      <c r="J15" s="162"/>
    </row>
    <row r="16" spans="1:10" s="68" customFormat="1" ht="48.75" customHeight="1" x14ac:dyDescent="0.4">
      <c r="A16" s="173">
        <v>62</v>
      </c>
      <c r="B16" s="174" t="s">
        <v>52</v>
      </c>
      <c r="C16" s="130"/>
      <c r="D16" s="130">
        <f t="shared" si="0"/>
        <v>0</v>
      </c>
      <c r="E16" s="133">
        <v>45296</v>
      </c>
      <c r="F16" s="132" t="s">
        <v>48</v>
      </c>
      <c r="G16" s="134" t="s">
        <v>49</v>
      </c>
      <c r="H16" s="83"/>
      <c r="I16" s="84"/>
      <c r="J16" s="163"/>
    </row>
    <row r="17" spans="1:10" s="68" customFormat="1" ht="48.75" customHeight="1" x14ac:dyDescent="0.4">
      <c r="A17" s="175">
        <v>59</v>
      </c>
      <c r="B17" s="172" t="s">
        <v>51</v>
      </c>
      <c r="C17" s="132"/>
      <c r="D17" s="132">
        <f t="shared" si="0"/>
        <v>0</v>
      </c>
      <c r="E17" s="115">
        <v>45297</v>
      </c>
      <c r="F17" s="130" t="s">
        <v>48</v>
      </c>
      <c r="G17" s="131" t="s">
        <v>49</v>
      </c>
      <c r="H17" s="76"/>
      <c r="I17" s="77"/>
      <c r="J17" s="162"/>
    </row>
    <row r="18" spans="1:10" s="68" customFormat="1" ht="48.75" customHeight="1" x14ac:dyDescent="0.4">
      <c r="A18" s="173">
        <v>58</v>
      </c>
      <c r="B18" s="174" t="s">
        <v>47</v>
      </c>
      <c r="C18" s="130"/>
      <c r="D18" s="130">
        <f t="shared" si="0"/>
        <v>0</v>
      </c>
      <c r="E18" s="133">
        <v>45298</v>
      </c>
      <c r="F18" s="132" t="s">
        <v>48</v>
      </c>
      <c r="G18" s="134" t="s">
        <v>49</v>
      </c>
      <c r="H18" s="83"/>
      <c r="I18" s="84"/>
      <c r="J18" s="163"/>
    </row>
    <row r="19" spans="1:10" s="68" customFormat="1" ht="48.75" customHeight="1" x14ac:dyDescent="0.4">
      <c r="A19" s="175">
        <v>59</v>
      </c>
      <c r="B19" s="172" t="s">
        <v>51</v>
      </c>
      <c r="C19" s="132"/>
      <c r="D19" s="132">
        <f t="shared" si="0"/>
        <v>0</v>
      </c>
      <c r="E19" s="115">
        <v>45300</v>
      </c>
      <c r="F19" s="130" t="s">
        <v>48</v>
      </c>
      <c r="G19" s="131" t="s">
        <v>49</v>
      </c>
      <c r="H19" s="76"/>
      <c r="I19" s="77"/>
      <c r="J19" s="162"/>
    </row>
    <row r="20" spans="1:10" s="68" customFormat="1" ht="48.75" customHeight="1" x14ac:dyDescent="0.4">
      <c r="A20" s="173">
        <v>58</v>
      </c>
      <c r="B20" s="174" t="s">
        <v>47</v>
      </c>
      <c r="C20" s="130"/>
      <c r="D20" s="130">
        <f t="shared" si="0"/>
        <v>0</v>
      </c>
      <c r="E20" s="133">
        <v>45301</v>
      </c>
      <c r="F20" s="132" t="s">
        <v>48</v>
      </c>
      <c r="G20" s="134" t="s">
        <v>49</v>
      </c>
      <c r="H20" s="83"/>
      <c r="I20" s="84"/>
      <c r="J20" s="163"/>
    </row>
    <row r="21" spans="1:10" s="68" customFormat="1" ht="48.75" customHeight="1" x14ac:dyDescent="0.4">
      <c r="A21" s="175">
        <v>56</v>
      </c>
      <c r="B21" s="172" t="s">
        <v>55</v>
      </c>
      <c r="C21" s="132"/>
      <c r="D21" s="132">
        <f t="shared" si="0"/>
        <v>0</v>
      </c>
      <c r="E21" s="115">
        <v>45303</v>
      </c>
      <c r="F21" s="130" t="s">
        <v>30</v>
      </c>
      <c r="G21" s="131" t="s">
        <v>56</v>
      </c>
      <c r="H21" s="76"/>
      <c r="I21" s="77"/>
      <c r="J21" s="162"/>
    </row>
    <row r="22" spans="1:10" s="68" customFormat="1" ht="48.75" customHeight="1" x14ac:dyDescent="0.4">
      <c r="A22" s="173">
        <v>58</v>
      </c>
      <c r="B22" s="174" t="s">
        <v>47</v>
      </c>
      <c r="C22" s="130"/>
      <c r="D22" s="130">
        <f t="shared" si="0"/>
        <v>0</v>
      </c>
      <c r="E22" s="133">
        <v>45303</v>
      </c>
      <c r="F22" s="132" t="s">
        <v>48</v>
      </c>
      <c r="G22" s="134" t="s">
        <v>49</v>
      </c>
      <c r="H22" s="83"/>
      <c r="I22" s="84"/>
      <c r="J22" s="163"/>
    </row>
    <row r="23" spans="1:10" s="68" customFormat="1" ht="48.75" customHeight="1" x14ac:dyDescent="0.4">
      <c r="A23" s="175">
        <v>58</v>
      </c>
      <c r="B23" s="174" t="s">
        <v>47</v>
      </c>
      <c r="C23" s="132"/>
      <c r="D23" s="132">
        <f t="shared" si="0"/>
        <v>0</v>
      </c>
      <c r="E23" s="133">
        <v>45303</v>
      </c>
      <c r="F23" s="132" t="s">
        <v>48</v>
      </c>
      <c r="G23" s="134" t="s">
        <v>49</v>
      </c>
      <c r="H23" s="76"/>
      <c r="I23" s="77"/>
      <c r="J23" s="162"/>
    </row>
    <row r="24" spans="1:10" s="68" customFormat="1" ht="48.75" customHeight="1" x14ac:dyDescent="0.4">
      <c r="A24" s="173">
        <v>58</v>
      </c>
      <c r="B24" s="174" t="s">
        <v>57</v>
      </c>
      <c r="C24" s="130"/>
      <c r="D24" s="130">
        <f t="shared" si="0"/>
        <v>0</v>
      </c>
      <c r="E24" s="133">
        <v>45304</v>
      </c>
      <c r="F24" s="132" t="s">
        <v>29</v>
      </c>
      <c r="G24" s="134" t="s">
        <v>56</v>
      </c>
      <c r="H24" s="83"/>
      <c r="I24" s="84"/>
      <c r="J24" s="163"/>
    </row>
    <row r="25" spans="1:10" s="68" customFormat="1" ht="48.75" customHeight="1" x14ac:dyDescent="0.4">
      <c r="A25" s="175">
        <v>65</v>
      </c>
      <c r="B25" s="172" t="s">
        <v>58</v>
      </c>
      <c r="C25" s="132"/>
      <c r="D25" s="132">
        <f t="shared" si="0"/>
        <v>0</v>
      </c>
      <c r="E25" s="115">
        <v>45304</v>
      </c>
      <c r="F25" s="130" t="s">
        <v>30</v>
      </c>
      <c r="G25" s="131" t="s">
        <v>56</v>
      </c>
      <c r="H25" s="76"/>
      <c r="I25" s="77"/>
      <c r="J25" s="162"/>
    </row>
    <row r="26" spans="1:10" s="68" customFormat="1" ht="48.75" customHeight="1" x14ac:dyDescent="0.4">
      <c r="A26" s="173">
        <v>58</v>
      </c>
      <c r="B26" s="174" t="s">
        <v>55</v>
      </c>
      <c r="C26" s="130"/>
      <c r="D26" s="130">
        <f t="shared" si="0"/>
        <v>0</v>
      </c>
      <c r="E26" s="133">
        <v>45304</v>
      </c>
      <c r="F26" s="132" t="s">
        <v>30</v>
      </c>
      <c r="G26" s="134" t="s">
        <v>56</v>
      </c>
      <c r="H26" s="83"/>
      <c r="I26" s="84"/>
      <c r="J26" s="163"/>
    </row>
    <row r="27" spans="1:10" s="68" customFormat="1" ht="48.75" customHeight="1" x14ac:dyDescent="0.4">
      <c r="A27" s="175">
        <v>58</v>
      </c>
      <c r="B27" s="174" t="s">
        <v>55</v>
      </c>
      <c r="C27" s="132"/>
      <c r="D27" s="132">
        <f t="shared" si="0"/>
        <v>0</v>
      </c>
      <c r="E27" s="115">
        <v>45305</v>
      </c>
      <c r="F27" s="130" t="s">
        <v>29</v>
      </c>
      <c r="G27" s="131" t="s">
        <v>56</v>
      </c>
      <c r="H27" s="76"/>
      <c r="I27" s="77"/>
      <c r="J27" s="162"/>
    </row>
    <row r="28" spans="1:10" s="68" customFormat="1" ht="48.75" customHeight="1" x14ac:dyDescent="0.4">
      <c r="A28" s="173">
        <v>58</v>
      </c>
      <c r="B28" s="174" t="s">
        <v>60</v>
      </c>
      <c r="C28" s="130"/>
      <c r="D28" s="130">
        <f t="shared" si="0"/>
        <v>0</v>
      </c>
      <c r="E28" s="133">
        <v>45305</v>
      </c>
      <c r="F28" s="132" t="s">
        <v>29</v>
      </c>
      <c r="G28" s="134" t="s">
        <v>56</v>
      </c>
      <c r="H28" s="83"/>
      <c r="I28" s="84"/>
      <c r="J28" s="163"/>
    </row>
    <row r="29" spans="1:10" s="68" customFormat="1" ht="48.75" customHeight="1" x14ac:dyDescent="0.4">
      <c r="A29" s="175">
        <v>58</v>
      </c>
      <c r="B29" s="172" t="s">
        <v>63</v>
      </c>
      <c r="C29" s="132"/>
      <c r="D29" s="132">
        <f t="shared" si="0"/>
        <v>0</v>
      </c>
      <c r="E29" s="115">
        <v>45307</v>
      </c>
      <c r="F29" s="130" t="s">
        <v>48</v>
      </c>
      <c r="G29" s="131" t="s">
        <v>49</v>
      </c>
      <c r="H29" s="76"/>
      <c r="I29" s="77"/>
      <c r="J29" s="162"/>
    </row>
    <row r="30" spans="1:10" s="68" customFormat="1" ht="48.75" customHeight="1" x14ac:dyDescent="0.4">
      <c r="A30" s="173">
        <v>65</v>
      </c>
      <c r="B30" s="174" t="s">
        <v>64</v>
      </c>
      <c r="C30" s="130"/>
      <c r="D30" s="130">
        <f t="shared" si="0"/>
        <v>0</v>
      </c>
      <c r="E30" s="133">
        <v>45308</v>
      </c>
      <c r="F30" s="132" t="s">
        <v>48</v>
      </c>
      <c r="G30" s="134" t="s">
        <v>49</v>
      </c>
      <c r="H30" s="83"/>
      <c r="I30" s="84"/>
      <c r="J30" s="163"/>
    </row>
    <row r="31" spans="1:10" s="68" customFormat="1" ht="48.75" customHeight="1" x14ac:dyDescent="0.4">
      <c r="A31" s="175">
        <v>58</v>
      </c>
      <c r="B31" s="172" t="s">
        <v>47</v>
      </c>
      <c r="C31" s="132"/>
      <c r="D31" s="132">
        <f t="shared" si="0"/>
        <v>0</v>
      </c>
      <c r="E31" s="115">
        <v>45308</v>
      </c>
      <c r="F31" s="130" t="s">
        <v>48</v>
      </c>
      <c r="G31" s="131" t="s">
        <v>49</v>
      </c>
      <c r="H31" s="76"/>
      <c r="I31" s="77"/>
      <c r="J31" s="162"/>
    </row>
    <row r="32" spans="1:10" s="68" customFormat="1" ht="48.75" customHeight="1" x14ac:dyDescent="0.4">
      <c r="A32" s="173">
        <v>58</v>
      </c>
      <c r="B32" s="174" t="s">
        <v>47</v>
      </c>
      <c r="C32" s="130"/>
      <c r="D32" s="130">
        <f t="shared" si="0"/>
        <v>0</v>
      </c>
      <c r="E32" s="133">
        <v>45308</v>
      </c>
      <c r="F32" s="132" t="s">
        <v>48</v>
      </c>
      <c r="G32" s="134" t="s">
        <v>49</v>
      </c>
      <c r="H32" s="83"/>
      <c r="I32" s="84"/>
      <c r="J32" s="163"/>
    </row>
    <row r="33" spans="1:11" s="68" customFormat="1" ht="48.75" customHeight="1" x14ac:dyDescent="0.4">
      <c r="A33" s="175">
        <v>58</v>
      </c>
      <c r="B33" s="172" t="s">
        <v>47</v>
      </c>
      <c r="C33" s="132"/>
      <c r="D33" s="132">
        <f t="shared" si="0"/>
        <v>0</v>
      </c>
      <c r="E33" s="115">
        <v>45310</v>
      </c>
      <c r="F33" s="132" t="s">
        <v>48</v>
      </c>
      <c r="G33" s="134" t="s">
        <v>49</v>
      </c>
      <c r="H33" s="76"/>
      <c r="I33" s="77"/>
      <c r="J33" s="162"/>
    </row>
    <row r="34" spans="1:11" s="68" customFormat="1" ht="48.75" customHeight="1" x14ac:dyDescent="0.4">
      <c r="A34" s="173">
        <v>58</v>
      </c>
      <c r="B34" s="172" t="s">
        <v>47</v>
      </c>
      <c r="C34" s="130"/>
      <c r="D34" s="130">
        <f t="shared" si="0"/>
        <v>0</v>
      </c>
      <c r="E34" s="133">
        <v>45311</v>
      </c>
      <c r="F34" s="132" t="s">
        <v>48</v>
      </c>
      <c r="G34" s="134" t="s">
        <v>49</v>
      </c>
      <c r="H34" s="83"/>
      <c r="I34" s="84"/>
      <c r="J34" s="163"/>
    </row>
    <row r="35" spans="1:11" s="68" customFormat="1" ht="48.75" customHeight="1" x14ac:dyDescent="0.4">
      <c r="A35" s="175">
        <v>59</v>
      </c>
      <c r="B35" s="172" t="s">
        <v>67</v>
      </c>
      <c r="C35" s="132"/>
      <c r="D35" s="132">
        <f t="shared" si="0"/>
        <v>0</v>
      </c>
      <c r="E35" s="202">
        <v>45311</v>
      </c>
      <c r="F35" s="132" t="s">
        <v>48</v>
      </c>
      <c r="G35" s="134" t="s">
        <v>49</v>
      </c>
      <c r="H35" s="76"/>
      <c r="I35" s="77"/>
      <c r="J35" s="162"/>
    </row>
    <row r="36" spans="1:11" s="68" customFormat="1" ht="48.75" customHeight="1" x14ac:dyDescent="0.4">
      <c r="A36" s="173">
        <v>58</v>
      </c>
      <c r="B36" s="174" t="s">
        <v>55</v>
      </c>
      <c r="C36" s="130"/>
      <c r="D36" s="130">
        <f t="shared" si="0"/>
        <v>0</v>
      </c>
      <c r="E36" s="202">
        <v>45312</v>
      </c>
      <c r="F36" s="196" t="s">
        <v>30</v>
      </c>
      <c r="G36" s="196" t="s">
        <v>56</v>
      </c>
      <c r="H36" s="83"/>
      <c r="I36" s="84"/>
      <c r="J36" s="163"/>
    </row>
    <row r="37" spans="1:11" s="68" customFormat="1" ht="48.75" customHeight="1" x14ac:dyDescent="0.4">
      <c r="A37" s="175">
        <v>58</v>
      </c>
      <c r="B37" s="172" t="s">
        <v>68</v>
      </c>
      <c r="C37" s="132"/>
      <c r="D37" s="132">
        <f t="shared" ref="D37:D68" si="1">A37*C37</f>
        <v>0</v>
      </c>
      <c r="E37" s="202">
        <v>45312</v>
      </c>
      <c r="F37" s="196" t="s">
        <v>29</v>
      </c>
      <c r="G37" s="196" t="s">
        <v>56</v>
      </c>
      <c r="H37" s="76"/>
      <c r="I37" s="77"/>
      <c r="J37" s="162"/>
    </row>
    <row r="38" spans="1:11" s="68" customFormat="1" ht="48.75" customHeight="1" x14ac:dyDescent="0.4">
      <c r="A38" s="173">
        <v>40</v>
      </c>
      <c r="B38" s="174">
        <v>6892</v>
      </c>
      <c r="C38" s="130"/>
      <c r="D38" s="130">
        <f t="shared" si="1"/>
        <v>0</v>
      </c>
      <c r="E38" s="202" t="s">
        <v>75</v>
      </c>
      <c r="F38" s="196" t="s">
        <v>30</v>
      </c>
      <c r="G38" s="196" t="s">
        <v>76</v>
      </c>
      <c r="H38" s="83"/>
      <c r="I38" s="84"/>
      <c r="J38" s="163"/>
    </row>
    <row r="39" spans="1:11" s="68" customFormat="1" ht="48.75" customHeight="1" x14ac:dyDescent="0.4">
      <c r="A39" s="175">
        <v>56</v>
      </c>
      <c r="B39" s="172" t="s">
        <v>57</v>
      </c>
      <c r="C39" s="132"/>
      <c r="D39" s="132">
        <f t="shared" si="1"/>
        <v>0</v>
      </c>
      <c r="E39" s="202" t="s">
        <v>75</v>
      </c>
      <c r="F39" s="196" t="s">
        <v>30</v>
      </c>
      <c r="G39" s="196" t="s">
        <v>56</v>
      </c>
      <c r="H39" s="76"/>
      <c r="I39" s="77"/>
      <c r="J39" s="162"/>
    </row>
    <row r="40" spans="1:11" s="68" customFormat="1" ht="48.75" customHeight="1" x14ac:dyDescent="0.4">
      <c r="A40" s="173">
        <v>58</v>
      </c>
      <c r="B40" s="174" t="s">
        <v>79</v>
      </c>
      <c r="C40" s="130"/>
      <c r="D40" s="130">
        <f t="shared" si="1"/>
        <v>0</v>
      </c>
      <c r="E40" s="202" t="s">
        <v>80</v>
      </c>
      <c r="F40" s="196" t="s">
        <v>29</v>
      </c>
      <c r="G40" s="196" t="s">
        <v>56</v>
      </c>
      <c r="H40" s="83"/>
      <c r="I40" s="84"/>
      <c r="J40" s="163"/>
    </row>
    <row r="41" spans="1:11" s="68" customFormat="1" ht="48.75" customHeight="1" x14ac:dyDescent="0.4">
      <c r="A41" s="175">
        <v>56</v>
      </c>
      <c r="B41" s="172" t="s">
        <v>57</v>
      </c>
      <c r="C41" s="132"/>
      <c r="D41" s="132">
        <f t="shared" si="1"/>
        <v>0</v>
      </c>
      <c r="E41" s="202" t="s">
        <v>80</v>
      </c>
      <c r="F41" s="196" t="s">
        <v>30</v>
      </c>
      <c r="G41" s="196" t="s">
        <v>56</v>
      </c>
      <c r="H41" s="76"/>
      <c r="I41" s="77"/>
      <c r="J41" s="162"/>
    </row>
    <row r="42" spans="1:11" s="68" customFormat="1" ht="48.75" customHeight="1" x14ac:dyDescent="0.4">
      <c r="A42" s="173">
        <v>25</v>
      </c>
      <c r="B42" s="174" t="s">
        <v>87</v>
      </c>
      <c r="C42" s="130"/>
      <c r="D42" s="130">
        <f t="shared" si="1"/>
        <v>0</v>
      </c>
      <c r="E42" s="202" t="s">
        <v>80</v>
      </c>
      <c r="F42" s="196" t="s">
        <v>29</v>
      </c>
      <c r="G42" s="209" t="s">
        <v>88</v>
      </c>
      <c r="H42" s="83"/>
      <c r="I42" s="84"/>
      <c r="J42" s="163"/>
    </row>
    <row r="43" spans="1:11" s="68" customFormat="1" ht="48.75" customHeight="1" x14ac:dyDescent="0.4">
      <c r="A43" s="175">
        <v>20</v>
      </c>
      <c r="B43" s="172">
        <v>7645</v>
      </c>
      <c r="C43" s="132"/>
      <c r="D43" s="132">
        <f t="shared" si="1"/>
        <v>0</v>
      </c>
      <c r="E43" s="202" t="s">
        <v>89</v>
      </c>
      <c r="F43" s="196" t="s">
        <v>30</v>
      </c>
      <c r="G43" s="210" t="s">
        <v>90</v>
      </c>
      <c r="H43" s="76"/>
      <c r="I43" s="77"/>
      <c r="J43" s="162"/>
    </row>
    <row r="44" spans="1:11" s="68" customFormat="1" ht="48.75" customHeight="1" x14ac:dyDescent="0.4">
      <c r="A44" s="173">
        <v>20</v>
      </c>
      <c r="B44" s="172">
        <v>7645</v>
      </c>
      <c r="C44" s="130"/>
      <c r="D44" s="130">
        <f t="shared" si="1"/>
        <v>0</v>
      </c>
      <c r="E44" s="202" t="s">
        <v>75</v>
      </c>
      <c r="F44" s="196" t="s">
        <v>29</v>
      </c>
      <c r="G44" s="210" t="s">
        <v>90</v>
      </c>
      <c r="H44" s="83"/>
      <c r="I44" s="84"/>
      <c r="J44" s="163"/>
    </row>
    <row r="45" spans="1:11" s="68" customFormat="1" ht="48.75" customHeight="1" x14ac:dyDescent="0.4">
      <c r="A45" s="175">
        <v>5</v>
      </c>
      <c r="B45" s="174" t="s">
        <v>87</v>
      </c>
      <c r="C45" s="132"/>
      <c r="D45" s="132">
        <f t="shared" si="1"/>
        <v>0</v>
      </c>
      <c r="E45" s="202" t="s">
        <v>91</v>
      </c>
      <c r="F45" s="196" t="s">
        <v>29</v>
      </c>
      <c r="G45" s="209" t="s">
        <v>92</v>
      </c>
      <c r="H45" s="76"/>
      <c r="I45" s="77"/>
      <c r="J45" s="162"/>
    </row>
    <row r="46" spans="1:11" s="68" customFormat="1" ht="48.75" customHeight="1" x14ac:dyDescent="0.4">
      <c r="A46" s="173">
        <v>5</v>
      </c>
      <c r="B46" s="174" t="s">
        <v>87</v>
      </c>
      <c r="C46" s="130"/>
      <c r="D46" s="130">
        <f t="shared" si="1"/>
        <v>0</v>
      </c>
      <c r="E46" s="202" t="s">
        <v>91</v>
      </c>
      <c r="F46" s="196" t="s">
        <v>30</v>
      </c>
      <c r="G46" s="209" t="s">
        <v>92</v>
      </c>
      <c r="H46" s="83"/>
      <c r="I46" s="84"/>
      <c r="J46" s="163"/>
    </row>
    <row r="47" spans="1:11" s="68" customFormat="1" ht="48.75" customHeight="1" x14ac:dyDescent="0.4">
      <c r="A47" s="175">
        <v>20</v>
      </c>
      <c r="B47" s="172">
        <v>7645</v>
      </c>
      <c r="C47" s="132"/>
      <c r="D47" s="132">
        <f t="shared" si="1"/>
        <v>0</v>
      </c>
      <c r="E47" s="202" t="s">
        <v>94</v>
      </c>
      <c r="F47" s="196" t="s">
        <v>30</v>
      </c>
      <c r="G47" s="209" t="s">
        <v>92</v>
      </c>
      <c r="H47" s="76"/>
      <c r="I47" s="77"/>
      <c r="J47" s="162"/>
    </row>
    <row r="48" spans="1:11" s="68" customFormat="1" ht="48.75" customHeight="1" x14ac:dyDescent="0.4">
      <c r="A48" s="173">
        <v>20</v>
      </c>
      <c r="B48" s="174">
        <v>7645</v>
      </c>
      <c r="C48" s="130"/>
      <c r="D48" s="130">
        <f t="shared" si="1"/>
        <v>0</v>
      </c>
      <c r="E48" s="202" t="s">
        <v>95</v>
      </c>
      <c r="F48" s="196" t="s">
        <v>29</v>
      </c>
      <c r="G48" s="209" t="s">
        <v>92</v>
      </c>
      <c r="H48" s="83"/>
      <c r="I48" s="84"/>
      <c r="J48" s="163"/>
      <c r="K48" s="86"/>
    </row>
    <row r="49" spans="1:11" s="68" customFormat="1" ht="48.75" customHeight="1" x14ac:dyDescent="0.4">
      <c r="A49" s="175"/>
      <c r="B49" s="172"/>
      <c r="C49" s="132"/>
      <c r="D49" s="132">
        <f t="shared" si="1"/>
        <v>0</v>
      </c>
      <c r="E49" s="201"/>
      <c r="F49" s="168"/>
      <c r="G49" s="168"/>
      <c r="H49" s="76"/>
      <c r="I49" s="77"/>
      <c r="J49" s="162"/>
      <c r="K49" s="87" t="s">
        <v>40</v>
      </c>
    </row>
    <row r="50" spans="1:11" s="68" customFormat="1" ht="48.75" customHeight="1" x14ac:dyDescent="0.4">
      <c r="A50" s="173"/>
      <c r="B50" s="174"/>
      <c r="C50" s="130"/>
      <c r="D50" s="130">
        <f t="shared" si="1"/>
        <v>0</v>
      </c>
      <c r="E50" s="201"/>
      <c r="F50" s="168"/>
      <c r="G50" s="168"/>
      <c r="H50" s="83"/>
      <c r="I50" s="84"/>
      <c r="J50" s="163"/>
    </row>
    <row r="51" spans="1:11" s="68" customFormat="1" ht="48.75" customHeight="1" x14ac:dyDescent="0.4">
      <c r="A51" s="175"/>
      <c r="B51" s="211"/>
      <c r="C51" s="132"/>
      <c r="D51" s="132">
        <f t="shared" si="1"/>
        <v>0</v>
      </c>
      <c r="E51" s="201"/>
      <c r="F51" s="168"/>
      <c r="G51" s="168"/>
      <c r="H51" s="76"/>
      <c r="I51" s="77"/>
      <c r="J51" s="162"/>
    </row>
    <row r="52" spans="1:11" s="68" customFormat="1" ht="48.75" customHeight="1" x14ac:dyDescent="0.4">
      <c r="A52" s="173"/>
      <c r="B52" s="211"/>
      <c r="C52" s="130"/>
      <c r="D52" s="130">
        <f t="shared" si="1"/>
        <v>0</v>
      </c>
      <c r="E52" s="201"/>
      <c r="F52" s="168"/>
      <c r="G52" s="168"/>
      <c r="H52" s="83"/>
      <c r="I52" s="84"/>
      <c r="J52" s="163"/>
    </row>
    <row r="53" spans="1:11" s="68" customFormat="1" ht="48.75" customHeight="1" x14ac:dyDescent="0.4">
      <c r="A53" s="175"/>
      <c r="B53" s="211"/>
      <c r="C53" s="132"/>
      <c r="D53" s="132">
        <f t="shared" si="1"/>
        <v>0</v>
      </c>
      <c r="E53" s="201"/>
      <c r="F53" s="168"/>
      <c r="G53" s="168"/>
      <c r="H53" s="76"/>
      <c r="I53" s="77"/>
      <c r="J53" s="162"/>
    </row>
    <row r="54" spans="1:11" s="68" customFormat="1" ht="48.75" customHeight="1" x14ac:dyDescent="0.4">
      <c r="A54" s="173"/>
      <c r="B54" s="211"/>
      <c r="C54" s="130"/>
      <c r="D54" s="130">
        <f t="shared" si="1"/>
        <v>0</v>
      </c>
      <c r="E54" s="201"/>
      <c r="F54" s="168"/>
      <c r="G54" s="168"/>
      <c r="H54" s="83"/>
      <c r="I54" s="84"/>
      <c r="J54" s="163"/>
    </row>
    <row r="55" spans="1:11" s="68" customFormat="1" ht="48.75" customHeight="1" x14ac:dyDescent="0.4">
      <c r="A55" s="175"/>
      <c r="B55" s="211"/>
      <c r="C55" s="132"/>
      <c r="D55" s="132">
        <f t="shared" si="1"/>
        <v>0</v>
      </c>
      <c r="E55" s="201"/>
      <c r="F55" s="168"/>
      <c r="G55" s="168"/>
      <c r="H55" s="76"/>
      <c r="I55" s="77"/>
      <c r="J55" s="162"/>
    </row>
    <row r="56" spans="1:11" s="68" customFormat="1" ht="48.75" customHeight="1" x14ac:dyDescent="0.4">
      <c r="A56" s="173"/>
      <c r="B56" s="211"/>
      <c r="C56" s="130"/>
      <c r="D56" s="130">
        <f t="shared" si="1"/>
        <v>0</v>
      </c>
      <c r="E56" s="201"/>
      <c r="F56" s="168"/>
      <c r="G56" s="168"/>
      <c r="H56" s="83"/>
      <c r="I56" s="84"/>
      <c r="J56" s="163"/>
    </row>
    <row r="57" spans="1:11" s="68" customFormat="1" ht="48.75" customHeight="1" x14ac:dyDescent="0.4">
      <c r="A57" s="175"/>
      <c r="B57" s="211"/>
      <c r="C57" s="132"/>
      <c r="D57" s="132">
        <f t="shared" si="1"/>
        <v>0</v>
      </c>
      <c r="E57" s="201"/>
      <c r="F57" s="168"/>
      <c r="G57" s="168"/>
      <c r="H57" s="76"/>
      <c r="I57" s="77"/>
      <c r="J57" s="162"/>
    </row>
    <row r="58" spans="1:11" s="68" customFormat="1" ht="48.75" customHeight="1" x14ac:dyDescent="0.4">
      <c r="A58" s="173"/>
      <c r="B58" s="211"/>
      <c r="C58" s="130"/>
      <c r="D58" s="130">
        <f t="shared" si="1"/>
        <v>0</v>
      </c>
      <c r="E58" s="201"/>
      <c r="F58" s="168"/>
      <c r="G58" s="168"/>
      <c r="H58" s="83"/>
      <c r="I58" s="84"/>
      <c r="J58" s="163"/>
    </row>
    <row r="59" spans="1:11" s="68" customFormat="1" ht="48.75" customHeight="1" x14ac:dyDescent="0.4">
      <c r="A59" s="175"/>
      <c r="B59" s="211"/>
      <c r="C59" s="132"/>
      <c r="D59" s="132">
        <f t="shared" si="1"/>
        <v>0</v>
      </c>
      <c r="E59" s="201"/>
      <c r="F59" s="168"/>
      <c r="G59" s="168"/>
      <c r="H59" s="76"/>
      <c r="I59" s="77"/>
      <c r="J59" s="162"/>
    </row>
    <row r="60" spans="1:11" s="68" customFormat="1" ht="48.75" customHeight="1" x14ac:dyDescent="0.4">
      <c r="A60" s="173"/>
      <c r="B60" s="211"/>
      <c r="C60" s="130"/>
      <c r="D60" s="130">
        <f t="shared" si="1"/>
        <v>0</v>
      </c>
      <c r="E60" s="201"/>
      <c r="F60" s="168"/>
      <c r="G60" s="168"/>
      <c r="H60" s="83"/>
      <c r="I60" s="84"/>
      <c r="J60" s="163"/>
    </row>
    <row r="61" spans="1:11" s="68" customFormat="1" ht="48.75" customHeight="1" x14ac:dyDescent="0.4">
      <c r="A61" s="175"/>
      <c r="B61" s="211"/>
      <c r="C61" s="132"/>
      <c r="D61" s="132">
        <f t="shared" si="1"/>
        <v>0</v>
      </c>
      <c r="E61" s="201"/>
      <c r="F61" s="168"/>
      <c r="G61" s="168"/>
      <c r="H61" s="76"/>
      <c r="I61" s="77"/>
      <c r="J61" s="162"/>
    </row>
    <row r="62" spans="1:11" s="68" customFormat="1" ht="48.75" customHeight="1" x14ac:dyDescent="0.4">
      <c r="A62" s="173"/>
      <c r="B62" s="211"/>
      <c r="C62" s="130"/>
      <c r="D62" s="130">
        <f t="shared" si="1"/>
        <v>0</v>
      </c>
      <c r="E62" s="201"/>
      <c r="F62" s="168"/>
      <c r="G62" s="168"/>
      <c r="H62" s="83"/>
      <c r="I62" s="84"/>
      <c r="J62" s="163"/>
    </row>
    <row r="63" spans="1:11" s="68" customFormat="1" ht="48.75" customHeight="1" x14ac:dyDescent="0.4">
      <c r="A63" s="175"/>
      <c r="B63" s="211"/>
      <c r="C63" s="132"/>
      <c r="D63" s="132">
        <f t="shared" si="1"/>
        <v>0</v>
      </c>
      <c r="E63" s="201"/>
      <c r="F63" s="168"/>
      <c r="G63" s="168"/>
      <c r="H63" s="76"/>
      <c r="I63" s="77"/>
      <c r="J63" s="162"/>
    </row>
    <row r="64" spans="1:11" s="68" customFormat="1" ht="48.75" customHeight="1" x14ac:dyDescent="0.4">
      <c r="A64" s="173"/>
      <c r="B64" s="211"/>
      <c r="C64" s="130"/>
      <c r="D64" s="130">
        <f t="shared" si="1"/>
        <v>0</v>
      </c>
      <c r="E64" s="201"/>
      <c r="F64" s="168"/>
      <c r="G64" s="168"/>
      <c r="H64" s="83"/>
      <c r="I64" s="84"/>
      <c r="J64" s="163"/>
    </row>
    <row r="65" spans="1:10" s="68" customFormat="1" ht="48.75" customHeight="1" x14ac:dyDescent="0.4">
      <c r="A65" s="175"/>
      <c r="B65" s="211"/>
      <c r="C65" s="132"/>
      <c r="D65" s="132">
        <f t="shared" si="1"/>
        <v>0</v>
      </c>
      <c r="E65" s="201"/>
      <c r="F65" s="168"/>
      <c r="G65" s="168"/>
      <c r="H65" s="76"/>
      <c r="I65" s="77"/>
      <c r="J65" s="162"/>
    </row>
    <row r="66" spans="1:10" s="68" customFormat="1" ht="48.75" customHeight="1" x14ac:dyDescent="0.4">
      <c r="A66" s="173"/>
      <c r="B66" s="211"/>
      <c r="C66" s="130"/>
      <c r="D66" s="130">
        <f t="shared" si="1"/>
        <v>0</v>
      </c>
      <c r="E66" s="201"/>
      <c r="F66" s="168"/>
      <c r="G66" s="168"/>
      <c r="H66" s="83"/>
      <c r="I66" s="84"/>
      <c r="J66" s="163"/>
    </row>
    <row r="67" spans="1:10" s="68" customFormat="1" ht="48.75" customHeight="1" x14ac:dyDescent="0.4">
      <c r="A67" s="175"/>
      <c r="B67" s="211"/>
      <c r="C67" s="132"/>
      <c r="D67" s="132">
        <f t="shared" si="1"/>
        <v>0</v>
      </c>
      <c r="E67" s="201"/>
      <c r="F67" s="168"/>
      <c r="G67" s="168"/>
      <c r="H67" s="76"/>
      <c r="I67" s="77"/>
      <c r="J67" s="162"/>
    </row>
    <row r="68" spans="1:10" s="68" customFormat="1" ht="48.75" customHeight="1" x14ac:dyDescent="0.4">
      <c r="A68" s="173"/>
      <c r="B68" s="211"/>
      <c r="C68" s="130"/>
      <c r="D68" s="130">
        <f t="shared" si="1"/>
        <v>0</v>
      </c>
      <c r="E68" s="201"/>
      <c r="F68" s="168"/>
      <c r="G68" s="168"/>
      <c r="H68" s="83"/>
      <c r="I68" s="84"/>
      <c r="J68" s="163"/>
    </row>
    <row r="69" spans="1:10" s="68" customFormat="1" ht="48.75" customHeight="1" x14ac:dyDescent="0.4">
      <c r="A69" s="176"/>
      <c r="B69" s="211"/>
      <c r="C69" s="73"/>
      <c r="D69" s="73">
        <f t="shared" ref="D69:D73" si="2">A69*C69</f>
        <v>0</v>
      </c>
      <c r="E69" s="201"/>
      <c r="F69" s="168"/>
      <c r="G69" s="168"/>
      <c r="H69" s="76"/>
      <c r="I69" s="77"/>
      <c r="J69" s="162"/>
    </row>
    <row r="70" spans="1:10" s="68" customFormat="1" ht="48.75" customHeight="1" x14ac:dyDescent="0.4">
      <c r="A70" s="177"/>
      <c r="B70" s="211"/>
      <c r="C70" s="80"/>
      <c r="D70" s="80">
        <f t="shared" si="2"/>
        <v>0</v>
      </c>
      <c r="E70" s="201"/>
      <c r="F70" s="168"/>
      <c r="G70" s="168"/>
      <c r="H70" s="83"/>
      <c r="I70" s="84"/>
      <c r="J70" s="163"/>
    </row>
    <row r="71" spans="1:10" s="68" customFormat="1" ht="48.75" customHeight="1" x14ac:dyDescent="0.4">
      <c r="A71" s="176"/>
      <c r="B71" s="211"/>
      <c r="C71" s="73"/>
      <c r="D71" s="73">
        <f t="shared" si="2"/>
        <v>0</v>
      </c>
      <c r="E71" s="201"/>
      <c r="F71" s="168"/>
      <c r="G71" s="168"/>
      <c r="H71" s="76"/>
      <c r="I71" s="77"/>
      <c r="J71" s="162"/>
    </row>
    <row r="72" spans="1:10" s="68" customFormat="1" ht="48.75" customHeight="1" x14ac:dyDescent="0.4">
      <c r="A72" s="177"/>
      <c r="B72" s="211"/>
      <c r="C72" s="80"/>
      <c r="D72" s="80">
        <f t="shared" si="2"/>
        <v>0</v>
      </c>
      <c r="E72" s="201"/>
      <c r="F72" s="168"/>
      <c r="G72" s="168"/>
      <c r="H72" s="83"/>
      <c r="I72" s="84"/>
      <c r="J72" s="163"/>
    </row>
    <row r="73" spans="1:10" s="68" customFormat="1" ht="48.75" customHeight="1" x14ac:dyDescent="0.4">
      <c r="A73" s="176"/>
      <c r="B73" s="211"/>
      <c r="C73" s="73"/>
      <c r="D73" s="73">
        <f t="shared" si="2"/>
        <v>0</v>
      </c>
      <c r="E73" s="201"/>
      <c r="F73" s="168"/>
      <c r="G73" s="168"/>
      <c r="H73" s="76"/>
      <c r="I73" s="77"/>
      <c r="J73" s="162"/>
    </row>
    <row r="74" spans="1:10" s="68" customFormat="1" ht="48.75" customHeight="1" x14ac:dyDescent="0.4">
      <c r="A74" s="33"/>
      <c r="B74" s="212"/>
      <c r="C74" s="33"/>
      <c r="D74" s="34"/>
      <c r="E74" s="35"/>
      <c r="F74" s="35"/>
    </row>
    <row r="75" spans="1:10" s="68" customFormat="1" ht="48.75" customHeight="1" x14ac:dyDescent="0.4">
      <c r="A75" s="33"/>
      <c r="B75" s="212"/>
      <c r="C75" s="33"/>
      <c r="D75" s="34"/>
      <c r="E75" s="35"/>
      <c r="F75" s="35"/>
    </row>
    <row r="76" spans="1:10" s="68" customFormat="1" ht="48.75" customHeight="1" x14ac:dyDescent="0.4">
      <c r="A76" s="33"/>
      <c r="B76" s="212"/>
      <c r="C76" s="33"/>
      <c r="D76" s="34"/>
      <c r="E76" s="35"/>
      <c r="F76" s="35"/>
    </row>
    <row r="77" spans="1:10" s="68" customFormat="1" ht="48.75" customHeight="1" x14ac:dyDescent="0.4">
      <c r="A77" s="33"/>
      <c r="B77" s="212"/>
      <c r="C77" s="33"/>
      <c r="D77" s="34"/>
      <c r="E77" s="167"/>
      <c r="F77" s="67"/>
      <c r="G77" s="67"/>
      <c r="H77" s="34"/>
      <c r="I77" s="66"/>
      <c r="J77" s="35"/>
    </row>
    <row r="78" spans="1:10" s="68" customFormat="1" ht="48.75" customHeight="1" x14ac:dyDescent="0.4">
      <c r="A78" s="33"/>
      <c r="B78" s="212"/>
      <c r="C78" s="33"/>
      <c r="D78" s="34"/>
      <c r="E78" s="167"/>
      <c r="F78" s="67"/>
      <c r="G78" s="67"/>
      <c r="H78" s="34"/>
      <c r="I78" s="66"/>
      <c r="J78" s="35"/>
    </row>
    <row r="79" spans="1:10" s="68" customFormat="1" ht="48.75" customHeight="1" x14ac:dyDescent="0.4">
      <c r="A79" s="33"/>
      <c r="B79" s="212"/>
      <c r="C79" s="33"/>
      <c r="D79" s="34"/>
      <c r="E79" s="167"/>
      <c r="F79" s="67"/>
      <c r="G79" s="67"/>
      <c r="H79" s="34"/>
      <c r="I79" s="66"/>
      <c r="J79" s="35"/>
    </row>
    <row r="80" spans="1:10" s="68" customFormat="1" ht="48.75" customHeight="1" x14ac:dyDescent="0.4">
      <c r="A80" s="33"/>
      <c r="B80" s="212"/>
      <c r="C80" s="33"/>
      <c r="D80" s="34"/>
      <c r="E80" s="167"/>
      <c r="F80" s="67"/>
      <c r="G80" s="67"/>
      <c r="H80" s="34"/>
      <c r="I80" s="66"/>
      <c r="J80" s="35"/>
    </row>
    <row r="81" spans="1:10" s="68" customFormat="1" ht="48.75" customHeight="1" x14ac:dyDescent="0.4">
      <c r="A81" s="33"/>
      <c r="B81" s="212"/>
      <c r="C81" s="33"/>
      <c r="D81" s="34"/>
      <c r="E81" s="167"/>
      <c r="F81" s="67"/>
      <c r="G81" s="67"/>
      <c r="H81" s="34"/>
      <c r="I81" s="66"/>
      <c r="J81" s="35"/>
    </row>
    <row r="82" spans="1:10" s="68" customFormat="1" ht="48.75" customHeight="1" x14ac:dyDescent="0.4">
      <c r="A82" s="33"/>
      <c r="B82" s="212"/>
      <c r="C82" s="33"/>
      <c r="D82" s="34"/>
      <c r="E82" s="167"/>
      <c r="F82" s="67"/>
      <c r="G82" s="67"/>
      <c r="H82" s="34"/>
      <c r="I82" s="66"/>
      <c r="J82" s="35"/>
    </row>
    <row r="83" spans="1:10" s="68" customFormat="1" ht="48.75" customHeight="1" x14ac:dyDescent="0.4">
      <c r="A83" s="33"/>
      <c r="B83" s="212"/>
      <c r="C83" s="33"/>
      <c r="D83" s="34"/>
      <c r="E83" s="167"/>
      <c r="F83" s="67"/>
      <c r="G83" s="67"/>
      <c r="H83" s="34"/>
      <c r="I83" s="66"/>
      <c r="J83" s="35"/>
    </row>
    <row r="84" spans="1:10" s="68" customFormat="1" ht="48.75" customHeight="1" x14ac:dyDescent="0.4">
      <c r="A84" s="33"/>
      <c r="B84" s="212"/>
      <c r="C84" s="33"/>
      <c r="D84" s="34"/>
      <c r="E84" s="167"/>
      <c r="F84" s="67"/>
      <c r="G84" s="67"/>
      <c r="H84" s="34"/>
      <c r="I84" s="66"/>
      <c r="J84" s="35"/>
    </row>
    <row r="85" spans="1:10" s="68" customFormat="1" ht="48.75" customHeight="1" x14ac:dyDescent="0.4">
      <c r="A85" s="33"/>
      <c r="B85" s="212"/>
      <c r="C85" s="33"/>
      <c r="D85" s="34"/>
      <c r="E85" s="167"/>
      <c r="F85" s="67"/>
      <c r="G85" s="67"/>
      <c r="H85" s="34"/>
      <c r="I85" s="66"/>
      <c r="J85" s="35"/>
    </row>
    <row r="86" spans="1:10" s="68" customFormat="1" ht="48.75" customHeight="1" x14ac:dyDescent="0.4">
      <c r="A86" s="33"/>
      <c r="B86" s="212"/>
      <c r="C86" s="33"/>
      <c r="D86" s="34"/>
      <c r="E86" s="167"/>
      <c r="F86" s="67"/>
      <c r="G86" s="67"/>
      <c r="H86" s="34"/>
      <c r="I86" s="66"/>
      <c r="J86" s="35"/>
    </row>
    <row r="87" spans="1:10" s="68" customFormat="1" ht="48.75" customHeight="1" x14ac:dyDescent="0.4">
      <c r="A87" s="33"/>
      <c r="B87" s="212"/>
      <c r="C87" s="33"/>
      <c r="D87" s="34"/>
      <c r="E87" s="167"/>
      <c r="F87" s="67"/>
      <c r="G87" s="67"/>
      <c r="H87" s="34"/>
      <c r="I87" s="66"/>
      <c r="J87" s="35"/>
    </row>
    <row r="88" spans="1:10" s="68" customFormat="1" ht="48.75" customHeight="1" x14ac:dyDescent="0.4">
      <c r="A88" s="33"/>
      <c r="B88" s="212"/>
      <c r="C88" s="33"/>
      <c r="D88" s="34"/>
      <c r="E88" s="167"/>
      <c r="F88" s="67"/>
      <c r="G88" s="67"/>
      <c r="H88" s="34"/>
      <c r="I88" s="66"/>
      <c r="J88" s="35"/>
    </row>
    <row r="89" spans="1:10" s="68" customFormat="1" ht="48.75" customHeight="1" x14ac:dyDescent="0.4">
      <c r="A89" s="33"/>
      <c r="B89" s="212"/>
      <c r="C89" s="33"/>
      <c r="D89" s="34"/>
      <c r="E89" s="167"/>
      <c r="F89" s="67"/>
      <c r="G89" s="67"/>
      <c r="H89" s="34"/>
      <c r="I89" s="66"/>
      <c r="J89" s="35"/>
    </row>
    <row r="90" spans="1:10" s="68" customFormat="1" ht="48.75" customHeight="1" x14ac:dyDescent="0.4">
      <c r="A90" s="33"/>
      <c r="B90" s="212"/>
      <c r="C90" s="33"/>
      <c r="D90" s="34"/>
      <c r="E90" s="167"/>
      <c r="F90" s="67"/>
      <c r="G90" s="67"/>
      <c r="H90" s="34"/>
      <c r="I90" s="66"/>
      <c r="J90" s="35"/>
    </row>
    <row r="91" spans="1:10" s="68" customFormat="1" ht="48.75" customHeight="1" x14ac:dyDescent="0.4">
      <c r="A91" s="33"/>
      <c r="B91" s="212"/>
      <c r="C91" s="33"/>
      <c r="D91" s="34"/>
      <c r="E91" s="167"/>
      <c r="F91" s="67"/>
      <c r="G91" s="67"/>
      <c r="H91" s="34"/>
      <c r="I91" s="66"/>
      <c r="J91" s="35"/>
    </row>
    <row r="92" spans="1:10" s="68" customFormat="1" ht="48.75" customHeight="1" x14ac:dyDescent="0.4">
      <c r="A92" s="33"/>
      <c r="B92" s="212"/>
      <c r="C92" s="33"/>
      <c r="D92" s="34"/>
      <c r="E92" s="167"/>
      <c r="F92" s="67"/>
      <c r="G92" s="67"/>
      <c r="H92" s="34"/>
      <c r="I92" s="66"/>
      <c r="J92" s="35"/>
    </row>
    <row r="93" spans="1:10" s="68" customFormat="1" ht="48.75" customHeight="1" x14ac:dyDescent="0.4">
      <c r="A93" s="33"/>
      <c r="B93" s="212"/>
      <c r="C93" s="33"/>
      <c r="D93" s="34"/>
      <c r="E93" s="167"/>
      <c r="F93" s="67"/>
      <c r="G93" s="67"/>
      <c r="H93" s="34"/>
      <c r="I93" s="66"/>
      <c r="J93" s="35"/>
    </row>
    <row r="94" spans="1:10" s="68" customFormat="1" ht="48.75" customHeight="1" x14ac:dyDescent="0.4">
      <c r="A94" s="33"/>
      <c r="B94" s="212"/>
      <c r="C94" s="33"/>
      <c r="D94" s="34"/>
      <c r="E94" s="167"/>
      <c r="F94" s="67"/>
      <c r="G94" s="67"/>
      <c r="H94" s="34"/>
      <c r="I94" s="66"/>
      <c r="J94" s="35"/>
    </row>
    <row r="95" spans="1:10" s="68" customFormat="1" ht="48.75" customHeight="1" x14ac:dyDescent="0.4">
      <c r="A95" s="33"/>
      <c r="B95" s="212"/>
      <c r="C95" s="33"/>
      <c r="D95" s="34"/>
      <c r="E95" s="167"/>
      <c r="F95" s="67"/>
      <c r="G95" s="67"/>
      <c r="H95" s="34"/>
      <c r="I95" s="66"/>
      <c r="J95" s="35"/>
    </row>
    <row r="96" spans="1:10" s="68" customFormat="1" ht="48.75" customHeight="1" x14ac:dyDescent="0.4">
      <c r="A96" s="33"/>
      <c r="B96" s="212"/>
      <c r="C96" s="33"/>
      <c r="D96" s="34"/>
      <c r="E96" s="167"/>
      <c r="F96" s="67"/>
      <c r="G96" s="67"/>
      <c r="H96" s="34"/>
      <c r="I96" s="66"/>
      <c r="J96" s="35"/>
    </row>
    <row r="97" spans="1:10" s="68" customFormat="1" ht="48.75" customHeight="1" x14ac:dyDescent="0.4">
      <c r="A97" s="33"/>
      <c r="B97" s="212"/>
      <c r="C97" s="33"/>
      <c r="D97" s="34"/>
      <c r="E97" s="167"/>
      <c r="F97" s="67"/>
      <c r="G97" s="67"/>
      <c r="H97" s="34"/>
      <c r="I97" s="66"/>
      <c r="J97" s="35"/>
    </row>
    <row r="98" spans="1:10" s="68" customFormat="1" ht="48.75" customHeight="1" x14ac:dyDescent="0.4">
      <c r="A98" s="33"/>
      <c r="B98" s="212"/>
      <c r="C98" s="33"/>
      <c r="D98" s="34"/>
      <c r="E98" s="167"/>
      <c r="F98" s="67"/>
      <c r="G98" s="67"/>
      <c r="H98" s="34"/>
      <c r="I98" s="66"/>
      <c r="J98" s="35"/>
    </row>
    <row r="99" spans="1:10" s="68" customFormat="1" ht="48.75" customHeight="1" x14ac:dyDescent="0.4">
      <c r="A99" s="33"/>
      <c r="B99" s="212"/>
      <c r="C99" s="33"/>
      <c r="D99" s="34"/>
      <c r="E99" s="167"/>
      <c r="F99" s="67"/>
      <c r="G99" s="67"/>
      <c r="H99" s="34"/>
      <c r="I99" s="66"/>
      <c r="J99" s="35"/>
    </row>
    <row r="100" spans="1:10" s="68" customFormat="1" ht="48.75" customHeight="1" x14ac:dyDescent="0.4">
      <c r="A100" s="33"/>
      <c r="B100" s="212"/>
      <c r="C100" s="33"/>
      <c r="D100" s="34"/>
      <c r="E100" s="167"/>
      <c r="F100" s="67"/>
      <c r="G100" s="67"/>
      <c r="H100" s="34"/>
      <c r="I100" s="66"/>
      <c r="J100" s="35"/>
    </row>
    <row r="101" spans="1:10" s="68" customFormat="1" ht="48.75" customHeight="1" x14ac:dyDescent="0.4">
      <c r="A101" s="33"/>
      <c r="B101" s="212"/>
      <c r="C101" s="33"/>
      <c r="D101" s="34"/>
      <c r="E101" s="167"/>
      <c r="F101" s="67"/>
      <c r="G101" s="67"/>
      <c r="H101" s="34"/>
      <c r="I101" s="66"/>
      <c r="J101" s="35"/>
    </row>
    <row r="102" spans="1:10" s="68" customFormat="1" ht="48.75" customHeight="1" x14ac:dyDescent="0.4">
      <c r="A102" s="33"/>
      <c r="B102" s="212"/>
      <c r="C102" s="33"/>
      <c r="D102" s="34"/>
      <c r="E102" s="167"/>
      <c r="F102" s="67"/>
      <c r="G102" s="67"/>
      <c r="H102" s="34"/>
      <c r="I102" s="66"/>
      <c r="J102" s="35"/>
    </row>
    <row r="103" spans="1:10" s="68" customFormat="1" ht="48.75" customHeight="1" x14ac:dyDescent="0.4">
      <c r="A103" s="33"/>
      <c r="B103" s="212"/>
      <c r="C103" s="33"/>
      <c r="D103" s="34"/>
      <c r="E103" s="167"/>
      <c r="F103" s="67"/>
      <c r="G103" s="67"/>
      <c r="H103" s="34"/>
      <c r="I103" s="66"/>
      <c r="J103" s="35"/>
    </row>
    <row r="104" spans="1:10" s="68" customFormat="1" ht="48.75" customHeight="1" x14ac:dyDescent="0.4">
      <c r="A104" s="33"/>
      <c r="B104" s="212"/>
      <c r="C104" s="33"/>
      <c r="D104" s="34"/>
      <c r="E104" s="167"/>
      <c r="F104" s="67"/>
      <c r="G104" s="67"/>
      <c r="H104" s="34"/>
      <c r="I104" s="66"/>
      <c r="J104" s="35"/>
    </row>
    <row r="105" spans="1:10" s="68" customFormat="1" ht="48.75" customHeight="1" x14ac:dyDescent="0.4">
      <c r="A105" s="33"/>
      <c r="B105" s="212"/>
      <c r="C105" s="33"/>
      <c r="D105" s="34"/>
      <c r="E105" s="167"/>
      <c r="F105" s="67"/>
      <c r="G105" s="67"/>
      <c r="H105" s="34"/>
      <c r="I105" s="66"/>
      <c r="J105" s="35"/>
    </row>
    <row r="106" spans="1:10" s="68" customFormat="1" ht="48.75" customHeight="1" x14ac:dyDescent="0.4">
      <c r="A106" s="33"/>
      <c r="B106" s="212"/>
      <c r="C106" s="33"/>
      <c r="D106" s="34"/>
      <c r="E106" s="167"/>
      <c r="F106" s="67"/>
      <c r="G106" s="67"/>
      <c r="H106" s="34"/>
      <c r="I106" s="66"/>
      <c r="J106" s="35"/>
    </row>
    <row r="107" spans="1:10" s="68" customFormat="1" ht="48.75" customHeight="1" x14ac:dyDescent="0.4">
      <c r="A107" s="33"/>
      <c r="B107" s="212"/>
      <c r="C107" s="33"/>
      <c r="D107" s="34"/>
      <c r="E107" s="167"/>
      <c r="F107" s="67"/>
      <c r="G107" s="67"/>
      <c r="H107" s="34"/>
      <c r="I107" s="66"/>
      <c r="J107" s="35"/>
    </row>
    <row r="108" spans="1:10" s="68" customFormat="1" ht="48.75" customHeight="1" x14ac:dyDescent="0.4">
      <c r="A108" s="33"/>
      <c r="B108" s="212"/>
      <c r="C108" s="33"/>
      <c r="D108" s="34"/>
      <c r="E108" s="167"/>
      <c r="F108" s="67"/>
      <c r="G108" s="67"/>
      <c r="H108" s="34"/>
      <c r="I108" s="66"/>
      <c r="J108" s="35"/>
    </row>
    <row r="109" spans="1:10" s="68" customFormat="1" ht="48.75" customHeight="1" x14ac:dyDescent="0.4">
      <c r="A109" s="33"/>
      <c r="B109" s="212"/>
      <c r="C109" s="33"/>
      <c r="D109" s="34"/>
      <c r="E109" s="167"/>
      <c r="F109" s="67"/>
      <c r="G109" s="67"/>
      <c r="H109" s="34"/>
      <c r="I109" s="66"/>
      <c r="J109" s="35"/>
    </row>
    <row r="110" spans="1:10" s="68" customFormat="1" ht="48.75" customHeight="1" x14ac:dyDescent="0.4">
      <c r="A110" s="33"/>
      <c r="B110" s="212"/>
      <c r="C110" s="33"/>
      <c r="D110" s="34"/>
      <c r="E110" s="167"/>
      <c r="F110" s="67"/>
      <c r="G110" s="67"/>
      <c r="H110" s="34"/>
      <c r="I110" s="66"/>
      <c r="J110" s="35"/>
    </row>
    <row r="111" spans="1:10" s="68" customFormat="1" ht="48.75" customHeight="1" x14ac:dyDescent="0.4">
      <c r="A111" s="33"/>
      <c r="B111" s="212"/>
      <c r="C111" s="33"/>
      <c r="D111" s="34"/>
      <c r="E111" s="167"/>
      <c r="F111" s="67"/>
      <c r="G111" s="67"/>
      <c r="H111" s="34"/>
      <c r="I111" s="66"/>
      <c r="J111" s="35"/>
    </row>
    <row r="112" spans="1:10" s="68" customFormat="1" ht="48.75" customHeight="1" x14ac:dyDescent="0.4">
      <c r="A112" s="33"/>
      <c r="B112" s="212"/>
      <c r="C112" s="33"/>
      <c r="D112" s="34"/>
      <c r="E112" s="167"/>
      <c r="F112" s="67"/>
      <c r="G112" s="67"/>
      <c r="H112" s="34"/>
      <c r="I112" s="66"/>
      <c r="J112" s="35"/>
    </row>
    <row r="113" spans="1:10" s="68" customFormat="1" ht="48.75" customHeight="1" x14ac:dyDescent="0.4">
      <c r="A113" s="33"/>
      <c r="B113" s="212"/>
      <c r="C113" s="33"/>
      <c r="D113" s="34"/>
      <c r="E113" s="167"/>
      <c r="F113" s="67"/>
      <c r="G113" s="67"/>
      <c r="H113" s="34"/>
      <c r="I113" s="66"/>
      <c r="J113" s="35"/>
    </row>
    <row r="114" spans="1:10" s="68" customFormat="1" ht="48.75" customHeight="1" x14ac:dyDescent="0.4">
      <c r="A114" s="33"/>
      <c r="B114" s="212"/>
      <c r="C114" s="33"/>
      <c r="D114" s="34"/>
      <c r="E114" s="167"/>
      <c r="F114" s="67"/>
      <c r="G114" s="67"/>
      <c r="H114" s="34"/>
      <c r="I114" s="66"/>
      <c r="J114" s="35"/>
    </row>
    <row r="115" spans="1:10" s="68" customFormat="1" ht="48.75" customHeight="1" x14ac:dyDescent="0.4">
      <c r="A115" s="33"/>
      <c r="B115" s="212"/>
      <c r="C115" s="33"/>
      <c r="D115" s="34"/>
      <c r="E115" s="167"/>
      <c r="F115" s="67"/>
      <c r="G115" s="67"/>
      <c r="H115" s="34"/>
      <c r="I115" s="66"/>
      <c r="J115" s="35"/>
    </row>
    <row r="116" spans="1:10" s="68" customFormat="1" ht="48.75" customHeight="1" x14ac:dyDescent="0.4">
      <c r="A116" s="33"/>
      <c r="B116" s="212"/>
      <c r="C116" s="33"/>
      <c r="D116" s="34"/>
      <c r="E116" s="167"/>
      <c r="F116" s="67"/>
      <c r="G116" s="67"/>
      <c r="H116" s="34"/>
      <c r="I116" s="66"/>
      <c r="J116" s="35"/>
    </row>
    <row r="117" spans="1:10" s="68" customFormat="1" ht="48.75" customHeight="1" x14ac:dyDescent="0.4">
      <c r="A117" s="33"/>
      <c r="B117" s="212"/>
      <c r="C117" s="33"/>
      <c r="D117" s="34"/>
      <c r="E117" s="167"/>
      <c r="F117" s="67"/>
      <c r="G117" s="67"/>
      <c r="H117" s="34"/>
      <c r="I117" s="66"/>
      <c r="J117" s="35"/>
    </row>
    <row r="118" spans="1:10" s="68" customFormat="1" ht="48.75" customHeight="1" x14ac:dyDescent="0.4">
      <c r="A118" s="33"/>
      <c r="B118" s="212"/>
      <c r="C118" s="33"/>
      <c r="D118" s="34"/>
      <c r="E118" s="167"/>
      <c r="F118" s="67"/>
      <c r="G118" s="67"/>
      <c r="H118" s="34"/>
      <c r="I118" s="66"/>
      <c r="J118" s="35"/>
    </row>
    <row r="119" spans="1:10" s="68" customFormat="1" ht="48.75" customHeight="1" x14ac:dyDescent="0.4">
      <c r="A119" s="33"/>
      <c r="B119" s="212"/>
      <c r="C119" s="33"/>
      <c r="D119" s="34"/>
      <c r="E119" s="167"/>
      <c r="F119" s="67"/>
      <c r="G119" s="67"/>
      <c r="H119" s="34"/>
      <c r="I119" s="66"/>
      <c r="J119" s="35"/>
    </row>
    <row r="120" spans="1:10" s="68" customFormat="1" ht="48.75" customHeight="1" x14ac:dyDescent="0.4">
      <c r="A120" s="33"/>
      <c r="B120" s="212"/>
      <c r="C120" s="33"/>
      <c r="D120" s="34"/>
      <c r="E120" s="167"/>
      <c r="F120" s="67"/>
      <c r="G120" s="67"/>
      <c r="H120" s="34"/>
      <c r="I120" s="66"/>
      <c r="J120" s="35"/>
    </row>
    <row r="121" spans="1:10" s="68" customFormat="1" ht="48.75" customHeight="1" x14ac:dyDescent="0.4">
      <c r="A121" s="33"/>
      <c r="B121" s="212"/>
      <c r="C121" s="33"/>
      <c r="D121" s="34"/>
      <c r="E121" s="167"/>
      <c r="F121" s="67"/>
      <c r="G121" s="67"/>
      <c r="H121" s="34"/>
      <c r="I121" s="66"/>
      <c r="J121" s="35"/>
    </row>
    <row r="122" spans="1:10" s="68" customFormat="1" ht="48.75" customHeight="1" x14ac:dyDescent="0.4">
      <c r="A122" s="33"/>
      <c r="B122" s="212"/>
      <c r="C122" s="33"/>
      <c r="D122" s="34"/>
      <c r="E122" s="167"/>
      <c r="F122" s="67"/>
      <c r="G122" s="67"/>
      <c r="H122" s="34"/>
      <c r="I122" s="66"/>
      <c r="J122" s="35"/>
    </row>
    <row r="123" spans="1:10" s="68" customFormat="1" ht="48.75" customHeight="1" x14ac:dyDescent="0.4">
      <c r="A123" s="33"/>
      <c r="B123" s="212"/>
      <c r="C123" s="33"/>
      <c r="D123" s="34"/>
      <c r="E123" s="167"/>
      <c r="F123" s="67"/>
      <c r="G123" s="67"/>
      <c r="H123" s="34"/>
      <c r="I123" s="66"/>
      <c r="J123" s="35"/>
    </row>
    <row r="124" spans="1:10" s="68" customFormat="1" ht="48.75" customHeight="1" x14ac:dyDescent="0.4">
      <c r="A124" s="33"/>
      <c r="B124" s="212"/>
      <c r="C124" s="33"/>
      <c r="D124" s="34"/>
      <c r="E124" s="167"/>
      <c r="F124" s="67"/>
      <c r="G124" s="67"/>
      <c r="H124" s="34"/>
      <c r="I124" s="66"/>
      <c r="J124" s="35"/>
    </row>
    <row r="125" spans="1:10" s="68" customFormat="1" ht="48.75" customHeight="1" x14ac:dyDescent="0.4">
      <c r="A125" s="33"/>
      <c r="B125" s="212"/>
      <c r="C125" s="33"/>
      <c r="D125" s="34"/>
      <c r="E125" s="167"/>
      <c r="F125" s="67"/>
      <c r="G125" s="67"/>
      <c r="H125" s="34"/>
      <c r="I125" s="66"/>
      <c r="J125" s="35"/>
    </row>
    <row r="126" spans="1:10" s="68" customFormat="1" ht="48.75" customHeight="1" x14ac:dyDescent="0.4">
      <c r="A126" s="33"/>
      <c r="B126" s="212"/>
      <c r="C126" s="33"/>
      <c r="D126" s="34"/>
      <c r="E126" s="167"/>
      <c r="F126" s="67"/>
      <c r="G126" s="67"/>
      <c r="H126" s="34"/>
      <c r="I126" s="66"/>
      <c r="J126" s="35"/>
    </row>
    <row r="127" spans="1:10" s="68" customFormat="1" ht="48.75" customHeight="1" x14ac:dyDescent="0.4">
      <c r="A127" s="33"/>
      <c r="B127" s="212"/>
      <c r="C127" s="33"/>
      <c r="D127" s="34"/>
      <c r="E127" s="167"/>
      <c r="F127" s="67"/>
      <c r="G127" s="67"/>
      <c r="H127" s="34"/>
      <c r="I127" s="66"/>
      <c r="J127" s="35"/>
    </row>
    <row r="128" spans="1:10" s="68" customFormat="1" ht="48.75" customHeight="1" x14ac:dyDescent="0.4">
      <c r="A128" s="33"/>
      <c r="B128" s="212"/>
      <c r="C128" s="33"/>
      <c r="D128" s="34"/>
      <c r="E128" s="167"/>
      <c r="F128" s="67"/>
      <c r="G128" s="67"/>
      <c r="H128" s="34"/>
      <c r="I128" s="66"/>
      <c r="J128" s="35"/>
    </row>
    <row r="129" spans="1:10" s="68" customFormat="1" ht="48.75" customHeight="1" x14ac:dyDescent="0.4">
      <c r="A129" s="33"/>
      <c r="B129" s="212"/>
      <c r="C129" s="33"/>
      <c r="D129" s="34"/>
      <c r="E129" s="167"/>
      <c r="F129" s="67"/>
      <c r="G129" s="67"/>
      <c r="H129" s="34"/>
      <c r="I129" s="66"/>
      <c r="J129" s="35"/>
    </row>
    <row r="130" spans="1:10" s="68" customFormat="1" ht="48.75" customHeight="1" x14ac:dyDescent="0.4">
      <c r="A130" s="33"/>
      <c r="B130" s="212"/>
      <c r="C130" s="33"/>
      <c r="D130" s="34"/>
      <c r="E130" s="167"/>
      <c r="F130" s="67"/>
      <c r="G130" s="67"/>
      <c r="H130" s="34"/>
      <c r="I130" s="66"/>
      <c r="J130" s="35"/>
    </row>
    <row r="131" spans="1:10" s="68" customFormat="1" ht="48.75" customHeight="1" x14ac:dyDescent="0.4">
      <c r="A131" s="33"/>
      <c r="B131" s="212"/>
      <c r="C131" s="33"/>
      <c r="D131" s="34"/>
      <c r="E131" s="167"/>
      <c r="F131" s="67"/>
      <c r="G131" s="67"/>
      <c r="H131" s="34"/>
      <c r="I131" s="66"/>
      <c r="J131" s="35"/>
    </row>
    <row r="132" spans="1:10" s="68" customFormat="1" ht="48.75" customHeight="1" x14ac:dyDescent="0.4">
      <c r="A132" s="33"/>
      <c r="B132" s="212"/>
      <c r="C132" s="33"/>
      <c r="D132" s="34"/>
      <c r="E132" s="167"/>
      <c r="F132" s="67"/>
      <c r="G132" s="67"/>
      <c r="H132" s="34"/>
      <c r="I132" s="66"/>
      <c r="J132" s="35"/>
    </row>
    <row r="133" spans="1:10" s="68" customFormat="1" ht="48.75" customHeight="1" x14ac:dyDescent="0.4">
      <c r="A133" s="33"/>
      <c r="B133" s="212"/>
      <c r="C133" s="33"/>
      <c r="D133" s="34"/>
      <c r="E133" s="167"/>
      <c r="F133" s="67"/>
      <c r="G133" s="67"/>
      <c r="H133" s="34"/>
      <c r="I133" s="66"/>
      <c r="J133" s="35"/>
    </row>
    <row r="134" spans="1:10" s="68" customFormat="1" ht="48.75" customHeight="1" x14ac:dyDescent="0.4">
      <c r="A134" s="33"/>
      <c r="B134" s="212"/>
      <c r="C134" s="33"/>
      <c r="D134" s="34"/>
      <c r="E134" s="167"/>
      <c r="F134" s="67"/>
      <c r="G134" s="67"/>
      <c r="H134" s="34"/>
      <c r="I134" s="66"/>
      <c r="J134" s="35"/>
    </row>
    <row r="135" spans="1:10" s="68" customFormat="1" ht="48.75" customHeight="1" x14ac:dyDescent="0.4">
      <c r="A135" s="33"/>
      <c r="B135" s="212"/>
      <c r="C135" s="33"/>
      <c r="D135" s="34"/>
      <c r="E135" s="167"/>
      <c r="F135" s="67"/>
      <c r="G135" s="67"/>
      <c r="H135" s="34"/>
      <c r="I135" s="66"/>
      <c r="J135" s="35"/>
    </row>
    <row r="136" spans="1:10" s="68" customFormat="1" ht="48.75" customHeight="1" x14ac:dyDescent="0.4">
      <c r="A136" s="33"/>
      <c r="B136" s="212"/>
      <c r="C136" s="33"/>
      <c r="D136" s="34"/>
      <c r="E136" s="167"/>
      <c r="F136" s="67"/>
      <c r="G136" s="67"/>
      <c r="H136" s="34"/>
      <c r="I136" s="66"/>
      <c r="J136" s="35"/>
    </row>
    <row r="137" spans="1:10" s="68" customFormat="1" ht="48.75" customHeight="1" x14ac:dyDescent="0.4">
      <c r="A137" s="33"/>
      <c r="B137" s="212"/>
      <c r="C137" s="33"/>
      <c r="D137" s="34"/>
      <c r="E137" s="167"/>
      <c r="F137" s="67"/>
      <c r="G137" s="67"/>
      <c r="H137" s="34"/>
      <c r="I137" s="66"/>
      <c r="J137" s="35"/>
    </row>
    <row r="138" spans="1:10" s="68" customFormat="1" ht="48.75" customHeight="1" x14ac:dyDescent="0.4">
      <c r="A138" s="33"/>
      <c r="B138" s="212"/>
      <c r="C138" s="33"/>
      <c r="D138" s="34"/>
      <c r="E138" s="167"/>
      <c r="F138" s="67"/>
      <c r="G138" s="67"/>
      <c r="H138" s="34"/>
      <c r="I138" s="66"/>
      <c r="J138" s="35"/>
    </row>
    <row r="139" spans="1:10" s="68" customFormat="1" ht="48.75" customHeight="1" x14ac:dyDescent="0.4">
      <c r="A139" s="33"/>
      <c r="B139" s="212"/>
      <c r="C139" s="33"/>
      <c r="D139" s="34"/>
      <c r="E139" s="167"/>
      <c r="F139" s="67"/>
      <c r="G139" s="67"/>
      <c r="H139" s="34"/>
      <c r="I139" s="66"/>
      <c r="J139" s="35"/>
    </row>
    <row r="140" spans="1:10" s="68" customFormat="1" ht="48.75" customHeight="1" x14ac:dyDescent="0.4">
      <c r="A140" s="33"/>
      <c r="B140" s="212"/>
      <c r="C140" s="33"/>
      <c r="D140" s="34"/>
      <c r="E140" s="167"/>
      <c r="F140" s="67"/>
      <c r="G140" s="67"/>
      <c r="H140" s="34"/>
      <c r="I140" s="66"/>
      <c r="J140" s="35"/>
    </row>
    <row r="141" spans="1:10" s="68" customFormat="1" ht="48.75" customHeight="1" x14ac:dyDescent="0.4">
      <c r="A141" s="33"/>
      <c r="B141" s="212"/>
      <c r="C141" s="33"/>
      <c r="D141" s="34"/>
      <c r="E141" s="167"/>
      <c r="F141" s="67"/>
      <c r="G141" s="67"/>
      <c r="H141" s="34"/>
      <c r="I141" s="66"/>
      <c r="J141" s="35"/>
    </row>
    <row r="142" spans="1:10" s="68" customFormat="1" ht="48.75" customHeight="1" x14ac:dyDescent="0.4">
      <c r="A142" s="33"/>
      <c r="B142" s="212"/>
      <c r="C142" s="33"/>
      <c r="D142" s="34"/>
      <c r="E142" s="167"/>
      <c r="F142" s="67"/>
      <c r="G142" s="67"/>
      <c r="H142" s="34"/>
      <c r="I142" s="66"/>
      <c r="J142" s="35"/>
    </row>
    <row r="143" spans="1:10" s="68" customFormat="1" ht="48.75" customHeight="1" x14ac:dyDescent="0.4">
      <c r="A143" s="33"/>
      <c r="B143" s="212"/>
      <c r="C143" s="33"/>
      <c r="D143" s="34"/>
      <c r="E143" s="167"/>
      <c r="F143" s="67"/>
      <c r="G143" s="67"/>
      <c r="H143" s="34"/>
      <c r="I143" s="66"/>
      <c r="J143" s="35"/>
    </row>
    <row r="144" spans="1:10" s="68" customFormat="1" ht="48.75" customHeight="1" x14ac:dyDescent="0.4">
      <c r="A144" s="33"/>
      <c r="B144" s="212"/>
      <c r="C144" s="33"/>
      <c r="D144" s="34"/>
      <c r="E144" s="167"/>
      <c r="F144" s="67"/>
      <c r="G144" s="67"/>
      <c r="H144" s="34"/>
      <c r="I144" s="66"/>
      <c r="J144" s="35"/>
    </row>
    <row r="145" spans="1:10" s="68" customFormat="1" ht="48.75" customHeight="1" x14ac:dyDescent="0.4">
      <c r="A145" s="33"/>
      <c r="B145" s="212"/>
      <c r="C145" s="33"/>
      <c r="D145" s="34"/>
      <c r="E145" s="167"/>
      <c r="F145" s="67"/>
      <c r="G145" s="67"/>
      <c r="H145" s="34"/>
      <c r="I145" s="66"/>
      <c r="J145" s="35"/>
    </row>
    <row r="146" spans="1:10" s="68" customFormat="1" ht="48.75" customHeight="1" x14ac:dyDescent="0.4">
      <c r="A146" s="33"/>
      <c r="B146" s="212"/>
      <c r="C146" s="33"/>
      <c r="D146" s="34"/>
      <c r="E146" s="167"/>
      <c r="F146" s="67"/>
      <c r="G146" s="67"/>
      <c r="H146" s="34"/>
      <c r="I146" s="66"/>
      <c r="J146" s="35"/>
    </row>
    <row r="147" spans="1:10" s="68" customFormat="1" ht="48.75" customHeight="1" x14ac:dyDescent="0.4">
      <c r="A147" s="33"/>
      <c r="B147" s="212"/>
      <c r="C147" s="33"/>
      <c r="D147" s="34"/>
      <c r="E147" s="167"/>
      <c r="F147" s="67"/>
      <c r="G147" s="67"/>
      <c r="H147" s="34"/>
      <c r="I147" s="66"/>
      <c r="J147" s="35"/>
    </row>
    <row r="148" spans="1:10" s="68" customFormat="1" ht="48.75" customHeight="1" x14ac:dyDescent="0.4">
      <c r="A148" s="33"/>
      <c r="B148" s="212"/>
      <c r="C148" s="33"/>
      <c r="D148" s="34"/>
      <c r="E148" s="167"/>
      <c r="F148" s="67"/>
      <c r="G148" s="67"/>
      <c r="H148" s="34"/>
      <c r="I148" s="66"/>
      <c r="J148" s="35"/>
    </row>
    <row r="149" spans="1:10" s="68" customFormat="1" ht="48.75" customHeight="1" x14ac:dyDescent="0.4">
      <c r="A149" s="33"/>
      <c r="B149" s="212"/>
      <c r="C149" s="33"/>
      <c r="D149" s="34"/>
      <c r="E149" s="167"/>
      <c r="F149" s="67"/>
      <c r="G149" s="67"/>
      <c r="H149" s="34"/>
      <c r="I149" s="66"/>
      <c r="J149" s="35"/>
    </row>
    <row r="150" spans="1:10" s="68" customFormat="1" ht="48.75" customHeight="1" x14ac:dyDescent="0.4">
      <c r="A150" s="33"/>
      <c r="B150" s="212"/>
      <c r="C150" s="33"/>
      <c r="D150" s="34"/>
      <c r="E150" s="167"/>
      <c r="F150" s="67"/>
      <c r="G150" s="67"/>
      <c r="H150" s="34"/>
      <c r="I150" s="66"/>
      <c r="J150" s="35"/>
    </row>
  </sheetData>
  <autoFilter ref="E1:E111"/>
  <mergeCells count="2">
    <mergeCell ref="A1:C3"/>
    <mergeCell ref="G1:J3"/>
  </mergeCells>
  <phoneticPr fontId="2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0" fitToHeight="2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4"/>
  <sheetViews>
    <sheetView showGridLines="0" rightToLeft="1" zoomScale="70" zoomScaleNormal="70" workbookViewId="0">
      <selection activeCell="E7" sqref="E7"/>
    </sheetView>
  </sheetViews>
  <sheetFormatPr defaultColWidth="9.140625" defaultRowHeight="21" x14ac:dyDescent="0.25"/>
  <cols>
    <col min="1" max="1" width="17.42578125" style="99" customWidth="1"/>
    <col min="2" max="2" width="22" style="99" customWidth="1"/>
    <col min="3" max="3" width="26.28515625" style="88" customWidth="1"/>
    <col min="4" max="4" width="32.140625" style="88" bestFit="1" customWidth="1"/>
    <col min="5" max="5" width="32" style="88" customWidth="1"/>
    <col min="6" max="6" width="45.140625" style="88" customWidth="1"/>
    <col min="7" max="7" width="26.5703125" style="88" customWidth="1"/>
    <col min="8" max="8" width="19.5703125" style="91" customWidth="1"/>
    <col min="9" max="9" width="20.85546875" style="91" customWidth="1"/>
    <col min="10" max="16384" width="9.140625" style="65"/>
  </cols>
  <sheetData>
    <row r="1" spans="1:9" ht="40.5" customHeight="1" x14ac:dyDescent="0.25">
      <c r="A1" s="234" t="s">
        <v>35</v>
      </c>
      <c r="B1" s="235"/>
      <c r="D1" s="89" t="s">
        <v>36</v>
      </c>
      <c r="E1" s="90">
        <f>SUM(C8:C153)</f>
        <v>0</v>
      </c>
      <c r="F1" s="240" t="s">
        <v>45</v>
      </c>
      <c r="G1" s="241"/>
      <c r="H1" s="241"/>
    </row>
    <row r="2" spans="1:9" ht="40.5" customHeight="1" x14ac:dyDescent="0.25">
      <c r="A2" s="236"/>
      <c r="B2" s="237"/>
      <c r="D2" s="92" t="s">
        <v>37</v>
      </c>
      <c r="E2" s="93">
        <f>SUM(G8:G152)</f>
        <v>0</v>
      </c>
      <c r="F2" s="240"/>
      <c r="G2" s="241"/>
      <c r="H2" s="241"/>
    </row>
    <row r="3" spans="1:9" ht="40.5" customHeight="1" thickBot="1" x14ac:dyDescent="0.3">
      <c r="A3" s="238"/>
      <c r="B3" s="239"/>
      <c r="D3" s="94" t="s">
        <v>38</v>
      </c>
      <c r="E3" s="95">
        <f>E1-E2</f>
        <v>0</v>
      </c>
      <c r="F3" s="242"/>
      <c r="G3" s="243"/>
      <c r="H3" s="243"/>
    </row>
    <row r="4" spans="1:9" s="96" customFormat="1" ht="47.25" customHeight="1" thickBot="1" x14ac:dyDescent="0.4">
      <c r="A4" s="100" t="s">
        <v>1</v>
      </c>
      <c r="B4" s="100" t="s">
        <v>2</v>
      </c>
      <c r="C4" s="101" t="s">
        <v>3</v>
      </c>
      <c r="D4" s="101" t="s">
        <v>16</v>
      </c>
      <c r="E4" s="101" t="s">
        <v>31</v>
      </c>
      <c r="F4" s="101" t="s">
        <v>20</v>
      </c>
      <c r="G4" s="102" t="s">
        <v>32</v>
      </c>
      <c r="H4" s="103" t="s">
        <v>33</v>
      </c>
      <c r="I4" s="101" t="s">
        <v>34</v>
      </c>
    </row>
    <row r="5" spans="1:9" ht="26.25" customHeight="1" x14ac:dyDescent="0.25">
      <c r="A5" s="106">
        <v>48.195</v>
      </c>
      <c r="B5" s="107"/>
      <c r="C5" s="116">
        <f t="shared" ref="C5:C37" si="0">A5*B5</f>
        <v>0</v>
      </c>
      <c r="D5" s="122">
        <v>45309</v>
      </c>
      <c r="E5" s="117" t="s">
        <v>65</v>
      </c>
      <c r="F5" s="119" t="s">
        <v>66</v>
      </c>
      <c r="G5" s="108"/>
      <c r="H5" s="109"/>
      <c r="I5" s="110"/>
    </row>
    <row r="6" spans="1:9" ht="46.5" x14ac:dyDescent="0.25">
      <c r="A6" s="118">
        <v>65.12</v>
      </c>
      <c r="B6" s="111"/>
      <c r="C6" s="117">
        <f t="shared" si="0"/>
        <v>0</v>
      </c>
      <c r="D6" s="122">
        <v>45311</v>
      </c>
      <c r="E6" s="197" t="s">
        <v>93</v>
      </c>
      <c r="F6" s="119" t="s">
        <v>66</v>
      </c>
      <c r="G6" s="112"/>
      <c r="H6" s="113"/>
      <c r="I6" s="114"/>
    </row>
    <row r="7" spans="1:9" ht="23.25" x14ac:dyDescent="0.25">
      <c r="A7" s="118">
        <v>64.03</v>
      </c>
      <c r="B7" s="111"/>
      <c r="C7" s="117">
        <f t="shared" si="0"/>
        <v>0</v>
      </c>
      <c r="D7" s="122" t="s">
        <v>85</v>
      </c>
      <c r="E7" s="197" t="s">
        <v>86</v>
      </c>
      <c r="F7" s="119" t="s">
        <v>66</v>
      </c>
      <c r="G7" s="112"/>
      <c r="H7" s="113"/>
      <c r="I7" s="114"/>
    </row>
    <row r="8" spans="1:9" ht="23.25" x14ac:dyDescent="0.25">
      <c r="A8" s="118">
        <v>10.425000000000001</v>
      </c>
      <c r="B8" s="117"/>
      <c r="C8" s="117">
        <f t="shared" si="0"/>
        <v>0</v>
      </c>
      <c r="D8" s="122">
        <v>45312</v>
      </c>
      <c r="E8" s="117" t="s">
        <v>69</v>
      </c>
      <c r="F8" s="119" t="s">
        <v>66</v>
      </c>
      <c r="G8" s="117"/>
      <c r="H8" s="120"/>
      <c r="I8" s="121"/>
    </row>
    <row r="9" spans="1:9" ht="23.25" x14ac:dyDescent="0.25">
      <c r="A9" s="118">
        <v>10.17</v>
      </c>
      <c r="B9" s="117"/>
      <c r="C9" s="117">
        <f t="shared" si="0"/>
        <v>0</v>
      </c>
      <c r="D9" s="122">
        <v>45312</v>
      </c>
      <c r="E9" s="117" t="s">
        <v>69</v>
      </c>
      <c r="F9" s="119" t="s">
        <v>66</v>
      </c>
      <c r="G9" s="117"/>
      <c r="H9" s="120"/>
      <c r="I9" s="121"/>
    </row>
    <row r="10" spans="1:9" ht="23.25" x14ac:dyDescent="0.25">
      <c r="A10" s="123">
        <v>3.9049999999999998</v>
      </c>
      <c r="B10" s="124"/>
      <c r="C10" s="124">
        <f t="shared" si="0"/>
        <v>0</v>
      </c>
      <c r="D10" s="122">
        <v>45312</v>
      </c>
      <c r="E10" s="117" t="s">
        <v>70</v>
      </c>
      <c r="F10" s="119" t="s">
        <v>66</v>
      </c>
      <c r="G10" s="124"/>
      <c r="H10" s="125"/>
      <c r="I10" s="126"/>
    </row>
    <row r="11" spans="1:9" ht="23.25" x14ac:dyDescent="0.25">
      <c r="A11" s="118"/>
      <c r="B11" s="117"/>
      <c r="C11" s="117">
        <f t="shared" si="0"/>
        <v>0</v>
      </c>
      <c r="D11" s="122"/>
      <c r="E11" s="124"/>
      <c r="F11" s="119"/>
      <c r="G11" s="117"/>
      <c r="H11" s="120"/>
      <c r="I11" s="121"/>
    </row>
    <row r="12" spans="1:9" ht="23.25" x14ac:dyDescent="0.25">
      <c r="A12" s="123"/>
      <c r="B12" s="124"/>
      <c r="C12" s="124">
        <f t="shared" si="0"/>
        <v>0</v>
      </c>
      <c r="D12" s="122"/>
      <c r="E12" s="117"/>
      <c r="F12" s="119"/>
      <c r="G12" s="124"/>
      <c r="H12" s="125"/>
      <c r="I12" s="126"/>
    </row>
    <row r="13" spans="1:9" ht="23.25" x14ac:dyDescent="0.25">
      <c r="A13" s="118"/>
      <c r="B13" s="117"/>
      <c r="C13" s="117">
        <f t="shared" si="0"/>
        <v>0</v>
      </c>
      <c r="D13" s="122"/>
      <c r="E13" s="124"/>
      <c r="F13" s="127"/>
      <c r="G13" s="117"/>
      <c r="H13" s="120"/>
      <c r="I13" s="121"/>
    </row>
    <row r="14" spans="1:9" ht="23.25" x14ac:dyDescent="0.25">
      <c r="A14" s="123"/>
      <c r="B14" s="124"/>
      <c r="C14" s="124">
        <f t="shared" si="0"/>
        <v>0</v>
      </c>
      <c r="D14" s="122"/>
      <c r="E14" s="117"/>
      <c r="F14" s="119"/>
      <c r="G14" s="124"/>
      <c r="H14" s="125"/>
      <c r="I14" s="126"/>
    </row>
    <row r="15" spans="1:9" ht="23.25" x14ac:dyDescent="0.25">
      <c r="A15" s="118"/>
      <c r="B15" s="117"/>
      <c r="C15" s="117">
        <f t="shared" si="0"/>
        <v>0</v>
      </c>
      <c r="D15" s="122"/>
      <c r="E15" s="124"/>
      <c r="F15" s="127"/>
      <c r="G15" s="117"/>
      <c r="H15" s="120"/>
      <c r="I15" s="121"/>
    </row>
    <row r="16" spans="1:9" ht="23.25" x14ac:dyDescent="0.25">
      <c r="A16" s="123"/>
      <c r="B16" s="124"/>
      <c r="C16" s="124">
        <f t="shared" si="0"/>
        <v>0</v>
      </c>
      <c r="D16" s="122"/>
      <c r="E16" s="117"/>
      <c r="F16" s="119"/>
      <c r="G16" s="124"/>
      <c r="H16" s="125"/>
      <c r="I16" s="126"/>
    </row>
    <row r="17" spans="1:9" ht="23.25" x14ac:dyDescent="0.25">
      <c r="A17" s="118"/>
      <c r="B17" s="117"/>
      <c r="C17" s="117">
        <f t="shared" si="0"/>
        <v>0</v>
      </c>
      <c r="D17" s="122"/>
      <c r="E17" s="124"/>
      <c r="F17" s="127"/>
      <c r="G17" s="117"/>
      <c r="H17" s="120"/>
      <c r="I17" s="121"/>
    </row>
    <row r="18" spans="1:9" ht="23.25" x14ac:dyDescent="0.25">
      <c r="A18" s="129"/>
      <c r="B18" s="124"/>
      <c r="C18" s="124">
        <f t="shared" si="0"/>
        <v>0</v>
      </c>
      <c r="D18" s="122"/>
      <c r="E18" s="117"/>
      <c r="F18" s="119"/>
      <c r="G18" s="124"/>
      <c r="H18" s="125"/>
      <c r="I18" s="126"/>
    </row>
    <row r="19" spans="1:9" ht="23.25" x14ac:dyDescent="0.25">
      <c r="A19" s="128"/>
      <c r="B19" s="117"/>
      <c r="C19" s="117">
        <f t="shared" si="0"/>
        <v>0</v>
      </c>
      <c r="D19" s="122"/>
      <c r="E19" s="124"/>
      <c r="F19" s="127"/>
      <c r="G19" s="117"/>
      <c r="H19" s="120"/>
      <c r="I19" s="121"/>
    </row>
    <row r="20" spans="1:9" ht="26.25" x14ac:dyDescent="0.25">
      <c r="A20" s="129"/>
      <c r="B20" s="124"/>
      <c r="C20" s="124">
        <f t="shared" si="0"/>
        <v>0</v>
      </c>
      <c r="D20" s="81"/>
      <c r="E20" s="48"/>
      <c r="F20" s="64"/>
      <c r="G20" s="124"/>
      <c r="H20" s="125"/>
      <c r="I20" s="126"/>
    </row>
    <row r="21" spans="1:9" ht="26.25" x14ac:dyDescent="0.25">
      <c r="A21" s="128"/>
      <c r="B21" s="117"/>
      <c r="C21" s="117">
        <f t="shared" si="0"/>
        <v>0</v>
      </c>
      <c r="D21" s="81"/>
      <c r="E21" s="52"/>
      <c r="F21" s="98"/>
      <c r="G21" s="117"/>
      <c r="H21" s="120"/>
      <c r="I21" s="121"/>
    </row>
    <row r="22" spans="1:9" ht="26.25" x14ac:dyDescent="0.25">
      <c r="A22" s="129"/>
      <c r="B22" s="124"/>
      <c r="C22" s="124">
        <f t="shared" si="0"/>
        <v>0</v>
      </c>
      <c r="D22" s="81"/>
      <c r="E22" s="48"/>
      <c r="F22" s="64"/>
      <c r="G22" s="124"/>
      <c r="H22" s="125"/>
      <c r="I22" s="126"/>
    </row>
    <row r="23" spans="1:9" ht="26.25" x14ac:dyDescent="0.25">
      <c r="A23" s="128"/>
      <c r="B23" s="117"/>
      <c r="C23" s="117">
        <f t="shared" si="0"/>
        <v>0</v>
      </c>
      <c r="D23" s="81"/>
      <c r="E23" s="52"/>
      <c r="F23" s="98"/>
      <c r="G23" s="117"/>
      <c r="H23" s="120"/>
      <c r="I23" s="121"/>
    </row>
    <row r="24" spans="1:9" ht="26.25" x14ac:dyDescent="0.25">
      <c r="A24" s="129"/>
      <c r="B24" s="124"/>
      <c r="C24" s="124">
        <f t="shared" si="0"/>
        <v>0</v>
      </c>
      <c r="D24" s="81"/>
      <c r="E24" s="48"/>
      <c r="F24" s="64"/>
      <c r="G24" s="124"/>
      <c r="H24" s="125"/>
      <c r="I24" s="126"/>
    </row>
    <row r="25" spans="1:9" ht="26.25" x14ac:dyDescent="0.25">
      <c r="A25" s="128"/>
      <c r="B25" s="117"/>
      <c r="C25" s="117">
        <f t="shared" si="0"/>
        <v>0</v>
      </c>
      <c r="D25" s="81"/>
      <c r="E25" s="52"/>
      <c r="F25" s="98"/>
      <c r="G25" s="117"/>
      <c r="H25" s="120"/>
      <c r="I25" s="121"/>
    </row>
    <row r="26" spans="1:9" ht="26.25" x14ac:dyDescent="0.25">
      <c r="A26" s="129"/>
      <c r="B26" s="124"/>
      <c r="C26" s="124">
        <f t="shared" si="0"/>
        <v>0</v>
      </c>
      <c r="D26" s="81"/>
      <c r="E26" s="48"/>
      <c r="F26" s="64"/>
      <c r="G26" s="124"/>
      <c r="H26" s="125"/>
      <c r="I26" s="126"/>
    </row>
    <row r="27" spans="1:9" ht="26.25" x14ac:dyDescent="0.25">
      <c r="A27" s="128"/>
      <c r="B27" s="117"/>
      <c r="C27" s="117">
        <f t="shared" si="0"/>
        <v>0</v>
      </c>
      <c r="D27" s="81"/>
      <c r="E27" s="52"/>
      <c r="F27" s="98"/>
      <c r="G27" s="117"/>
      <c r="H27" s="120"/>
      <c r="I27" s="121"/>
    </row>
    <row r="28" spans="1:9" ht="26.25" x14ac:dyDescent="0.25">
      <c r="A28" s="129"/>
      <c r="B28" s="124"/>
      <c r="C28" s="124">
        <f t="shared" si="0"/>
        <v>0</v>
      </c>
      <c r="D28" s="81"/>
      <c r="E28" s="48"/>
      <c r="F28" s="64"/>
      <c r="G28" s="124"/>
      <c r="H28" s="125"/>
      <c r="I28" s="126"/>
    </row>
    <row r="29" spans="1:9" ht="26.25" x14ac:dyDescent="0.25">
      <c r="A29" s="128"/>
      <c r="B29" s="117"/>
      <c r="C29" s="117">
        <f t="shared" si="0"/>
        <v>0</v>
      </c>
      <c r="D29" s="81"/>
      <c r="E29" s="52"/>
      <c r="F29" s="98"/>
      <c r="G29" s="117"/>
      <c r="H29" s="120"/>
      <c r="I29" s="121"/>
    </row>
    <row r="30" spans="1:9" ht="26.25" x14ac:dyDescent="0.25">
      <c r="A30" s="129"/>
      <c r="B30" s="124"/>
      <c r="C30" s="124">
        <f t="shared" si="0"/>
        <v>0</v>
      </c>
      <c r="D30" s="81"/>
      <c r="E30" s="48"/>
      <c r="F30" s="64"/>
      <c r="G30" s="124"/>
      <c r="H30" s="125"/>
      <c r="I30" s="126"/>
    </row>
    <row r="31" spans="1:9" ht="26.25" x14ac:dyDescent="0.25">
      <c r="A31" s="128"/>
      <c r="B31" s="117"/>
      <c r="C31" s="117">
        <f t="shared" si="0"/>
        <v>0</v>
      </c>
      <c r="D31" s="81"/>
      <c r="E31" s="52"/>
      <c r="F31" s="98"/>
      <c r="G31" s="117"/>
      <c r="H31" s="120"/>
      <c r="I31" s="121"/>
    </row>
    <row r="32" spans="1:9" ht="26.25" x14ac:dyDescent="0.25">
      <c r="A32" s="129"/>
      <c r="B32" s="124"/>
      <c r="C32" s="124">
        <f t="shared" si="0"/>
        <v>0</v>
      </c>
      <c r="D32" s="81"/>
      <c r="E32" s="48"/>
      <c r="F32" s="64"/>
      <c r="G32" s="124"/>
      <c r="H32" s="125"/>
      <c r="I32" s="126"/>
    </row>
    <row r="33" spans="1:9" ht="26.25" x14ac:dyDescent="0.25">
      <c r="A33" s="63"/>
      <c r="B33" s="48"/>
      <c r="C33" s="48">
        <f t="shared" si="0"/>
        <v>0</v>
      </c>
      <c r="D33" s="81"/>
      <c r="E33" s="52"/>
      <c r="F33" s="98"/>
      <c r="G33" s="48"/>
      <c r="H33" s="49"/>
      <c r="I33" s="56"/>
    </row>
    <row r="34" spans="1:9" ht="26.25" x14ac:dyDescent="0.25">
      <c r="A34" s="97"/>
      <c r="B34" s="52"/>
      <c r="C34" s="52">
        <f t="shared" si="0"/>
        <v>0</v>
      </c>
      <c r="D34" s="81"/>
      <c r="E34" s="48"/>
      <c r="F34" s="64"/>
      <c r="G34" s="52"/>
      <c r="H34" s="53"/>
      <c r="I34" s="58"/>
    </row>
    <row r="35" spans="1:9" ht="26.25" x14ac:dyDescent="0.25">
      <c r="A35" s="63"/>
      <c r="B35" s="48"/>
      <c r="C35" s="48">
        <f t="shared" si="0"/>
        <v>0</v>
      </c>
      <c r="D35" s="81"/>
      <c r="E35" s="52"/>
      <c r="F35" s="98"/>
      <c r="G35" s="48"/>
      <c r="H35" s="49"/>
      <c r="I35" s="56"/>
    </row>
    <row r="36" spans="1:9" ht="26.25" x14ac:dyDescent="0.25">
      <c r="A36" s="97"/>
      <c r="B36" s="52"/>
      <c r="C36" s="52">
        <f t="shared" si="0"/>
        <v>0</v>
      </c>
      <c r="D36" s="81"/>
      <c r="E36" s="48"/>
      <c r="F36" s="64"/>
      <c r="G36" s="52"/>
      <c r="H36" s="53"/>
      <c r="I36" s="58"/>
    </row>
    <row r="37" spans="1:9" ht="26.25" x14ac:dyDescent="0.25">
      <c r="A37" s="63"/>
      <c r="B37" s="48"/>
      <c r="C37" s="48">
        <f t="shared" si="0"/>
        <v>0</v>
      </c>
      <c r="D37" s="81"/>
      <c r="E37" s="52"/>
      <c r="F37" s="98"/>
      <c r="G37" s="48"/>
      <c r="H37" s="49"/>
      <c r="I37" s="56"/>
    </row>
    <row r="38" spans="1:9" ht="26.25" x14ac:dyDescent="0.25">
      <c r="A38" s="97"/>
      <c r="B38" s="52"/>
      <c r="C38" s="52">
        <f t="shared" ref="C38:C69" si="1">A38*B38</f>
        <v>0</v>
      </c>
      <c r="D38" s="81"/>
      <c r="E38" s="48"/>
      <c r="F38" s="64"/>
      <c r="G38" s="52"/>
      <c r="H38" s="53"/>
      <c r="I38" s="58"/>
    </row>
    <row r="39" spans="1:9" ht="26.25" x14ac:dyDescent="0.25">
      <c r="A39" s="63"/>
      <c r="B39" s="48"/>
      <c r="C39" s="48">
        <f t="shared" si="1"/>
        <v>0</v>
      </c>
      <c r="D39" s="81"/>
      <c r="E39" s="52"/>
      <c r="F39" s="98"/>
      <c r="G39" s="48"/>
      <c r="H39" s="49"/>
      <c r="I39" s="56"/>
    </row>
    <row r="40" spans="1:9" ht="26.25" x14ac:dyDescent="0.25">
      <c r="A40" s="97"/>
      <c r="B40" s="52"/>
      <c r="C40" s="52">
        <f t="shared" si="1"/>
        <v>0</v>
      </c>
      <c r="D40" s="81"/>
      <c r="E40" s="48"/>
      <c r="F40" s="64"/>
      <c r="G40" s="52"/>
      <c r="H40" s="53"/>
      <c r="I40" s="58"/>
    </row>
    <row r="41" spans="1:9" ht="26.25" x14ac:dyDescent="0.25">
      <c r="A41" s="63"/>
      <c r="B41" s="48"/>
      <c r="C41" s="48">
        <f t="shared" si="1"/>
        <v>0</v>
      </c>
      <c r="D41" s="81"/>
      <c r="E41" s="52"/>
      <c r="F41" s="98"/>
      <c r="G41" s="48"/>
      <c r="H41" s="49"/>
      <c r="I41" s="56"/>
    </row>
    <row r="42" spans="1:9" ht="26.25" x14ac:dyDescent="0.25">
      <c r="A42" s="97"/>
      <c r="B42" s="52"/>
      <c r="C42" s="52">
        <f t="shared" si="1"/>
        <v>0</v>
      </c>
      <c r="D42" s="81"/>
      <c r="E42" s="48"/>
      <c r="F42" s="64"/>
      <c r="G42" s="52"/>
      <c r="H42" s="53"/>
      <c r="I42" s="58"/>
    </row>
    <row r="43" spans="1:9" ht="26.25" x14ac:dyDescent="0.25">
      <c r="A43" s="63"/>
      <c r="B43" s="48"/>
      <c r="C43" s="48">
        <f t="shared" si="1"/>
        <v>0</v>
      </c>
      <c r="D43" s="81"/>
      <c r="E43" s="52"/>
      <c r="F43" s="98"/>
      <c r="G43" s="48"/>
      <c r="H43" s="49"/>
      <c r="I43" s="56"/>
    </row>
    <row r="44" spans="1:9" ht="26.25" x14ac:dyDescent="0.25">
      <c r="A44" s="97"/>
      <c r="B44" s="52"/>
      <c r="C44" s="52">
        <f t="shared" si="1"/>
        <v>0</v>
      </c>
      <c r="D44" s="81"/>
      <c r="E44" s="48"/>
      <c r="F44" s="64"/>
      <c r="G44" s="52"/>
      <c r="H44" s="53"/>
      <c r="I44" s="58"/>
    </row>
    <row r="45" spans="1:9" ht="26.25" x14ac:dyDescent="0.25">
      <c r="A45" s="63"/>
      <c r="B45" s="48"/>
      <c r="C45" s="48">
        <f t="shared" si="1"/>
        <v>0</v>
      </c>
      <c r="D45" s="81"/>
      <c r="E45" s="52"/>
      <c r="F45" s="98"/>
      <c r="G45" s="48"/>
      <c r="H45" s="49"/>
      <c r="I45" s="56"/>
    </row>
    <row r="46" spans="1:9" ht="26.25" x14ac:dyDescent="0.25">
      <c r="A46" s="97"/>
      <c r="B46" s="52"/>
      <c r="C46" s="52">
        <f t="shared" si="1"/>
        <v>0</v>
      </c>
      <c r="D46" s="81"/>
      <c r="E46" s="48"/>
      <c r="F46" s="64"/>
      <c r="G46" s="52"/>
      <c r="H46" s="53"/>
      <c r="I46" s="58"/>
    </row>
    <row r="47" spans="1:9" ht="26.25" x14ac:dyDescent="0.25">
      <c r="A47" s="63"/>
      <c r="B47" s="48"/>
      <c r="C47" s="48">
        <f t="shared" si="1"/>
        <v>0</v>
      </c>
      <c r="D47" s="81"/>
      <c r="E47" s="52"/>
      <c r="F47" s="98"/>
      <c r="G47" s="48"/>
      <c r="H47" s="49"/>
      <c r="I47" s="56"/>
    </row>
    <row r="48" spans="1:9" ht="26.25" x14ac:dyDescent="0.25">
      <c r="A48" s="97"/>
      <c r="B48" s="52"/>
      <c r="C48" s="52">
        <f t="shared" si="1"/>
        <v>0</v>
      </c>
      <c r="D48" s="81"/>
      <c r="E48" s="48"/>
      <c r="F48" s="64"/>
      <c r="G48" s="52"/>
      <c r="H48" s="53"/>
      <c r="I48" s="58"/>
    </row>
    <row r="49" spans="1:9" ht="26.25" x14ac:dyDescent="0.25">
      <c r="A49" s="63"/>
      <c r="B49" s="48"/>
      <c r="C49" s="48">
        <f t="shared" si="1"/>
        <v>0</v>
      </c>
      <c r="D49" s="81"/>
      <c r="E49" s="52"/>
      <c r="F49" s="98"/>
      <c r="G49" s="48"/>
      <c r="H49" s="49"/>
      <c r="I49" s="56"/>
    </row>
    <row r="50" spans="1:9" ht="26.25" x14ac:dyDescent="0.25">
      <c r="A50" s="97"/>
      <c r="B50" s="52"/>
      <c r="C50" s="52">
        <f t="shared" si="1"/>
        <v>0</v>
      </c>
      <c r="D50" s="81"/>
      <c r="E50" s="48"/>
      <c r="F50" s="64"/>
      <c r="G50" s="52"/>
      <c r="H50" s="53"/>
      <c r="I50" s="58"/>
    </row>
    <row r="51" spans="1:9" ht="26.25" x14ac:dyDescent="0.25">
      <c r="A51" s="63"/>
      <c r="B51" s="48"/>
      <c r="C51" s="48">
        <f t="shared" si="1"/>
        <v>0</v>
      </c>
      <c r="D51" s="81"/>
      <c r="E51" s="52"/>
      <c r="F51" s="98"/>
      <c r="G51" s="48"/>
      <c r="H51" s="49"/>
      <c r="I51" s="56"/>
    </row>
    <row r="52" spans="1:9" ht="26.25" x14ac:dyDescent="0.25">
      <c r="A52" s="97"/>
      <c r="B52" s="52"/>
      <c r="C52" s="52">
        <f t="shared" si="1"/>
        <v>0</v>
      </c>
      <c r="D52" s="81"/>
      <c r="E52" s="48"/>
      <c r="F52" s="64"/>
      <c r="G52" s="52"/>
      <c r="H52" s="53"/>
      <c r="I52" s="58"/>
    </row>
    <row r="53" spans="1:9" ht="26.25" x14ac:dyDescent="0.25">
      <c r="A53" s="63"/>
      <c r="B53" s="48"/>
      <c r="C53" s="48">
        <f t="shared" si="1"/>
        <v>0</v>
      </c>
      <c r="D53" s="81"/>
      <c r="E53" s="52"/>
      <c r="F53" s="98"/>
      <c r="G53" s="48"/>
      <c r="H53" s="49"/>
      <c r="I53" s="56"/>
    </row>
    <row r="54" spans="1:9" ht="26.25" x14ac:dyDescent="0.25">
      <c r="A54" s="97"/>
      <c r="B54" s="52"/>
      <c r="C54" s="52">
        <f t="shared" si="1"/>
        <v>0</v>
      </c>
      <c r="D54" s="81"/>
      <c r="E54" s="48"/>
      <c r="F54" s="64"/>
      <c r="G54" s="52"/>
      <c r="H54" s="53"/>
      <c r="I54" s="58"/>
    </row>
    <row r="55" spans="1:9" ht="26.25" x14ac:dyDescent="0.25">
      <c r="A55" s="63"/>
      <c r="B55" s="48"/>
      <c r="C55" s="48">
        <f t="shared" si="1"/>
        <v>0</v>
      </c>
      <c r="D55" s="81"/>
      <c r="E55" s="52"/>
      <c r="F55" s="98"/>
      <c r="G55" s="48"/>
      <c r="H55" s="49"/>
      <c r="I55" s="56"/>
    </row>
    <row r="56" spans="1:9" ht="26.25" x14ac:dyDescent="0.25">
      <c r="A56" s="97"/>
      <c r="B56" s="52"/>
      <c r="C56" s="52">
        <f t="shared" si="1"/>
        <v>0</v>
      </c>
      <c r="D56" s="81"/>
      <c r="E56" s="48"/>
      <c r="F56" s="64"/>
      <c r="G56" s="52"/>
      <c r="H56" s="53"/>
      <c r="I56" s="58"/>
    </row>
    <row r="57" spans="1:9" ht="26.25" x14ac:dyDescent="0.25">
      <c r="A57" s="63"/>
      <c r="B57" s="48"/>
      <c r="C57" s="48">
        <f t="shared" si="1"/>
        <v>0</v>
      </c>
      <c r="D57" s="81"/>
      <c r="E57" s="52"/>
      <c r="F57" s="98"/>
      <c r="G57" s="48"/>
      <c r="H57" s="49"/>
      <c r="I57" s="56"/>
    </row>
    <row r="58" spans="1:9" ht="26.25" x14ac:dyDescent="0.25">
      <c r="A58" s="97"/>
      <c r="B58" s="52"/>
      <c r="C58" s="52">
        <f t="shared" si="1"/>
        <v>0</v>
      </c>
      <c r="D58" s="81"/>
      <c r="E58" s="48"/>
      <c r="F58" s="64"/>
      <c r="G58" s="52"/>
      <c r="H58" s="53"/>
      <c r="I58" s="58"/>
    </row>
    <row r="59" spans="1:9" ht="26.25" x14ac:dyDescent="0.25">
      <c r="A59" s="63"/>
      <c r="B59" s="48"/>
      <c r="C59" s="48">
        <f t="shared" si="1"/>
        <v>0</v>
      </c>
      <c r="D59" s="81"/>
      <c r="E59" s="52"/>
      <c r="F59" s="98"/>
      <c r="G59" s="48"/>
      <c r="H59" s="49"/>
      <c r="I59" s="56"/>
    </row>
    <row r="60" spans="1:9" ht="26.25" x14ac:dyDescent="0.25">
      <c r="A60" s="97"/>
      <c r="B60" s="52"/>
      <c r="C60" s="52">
        <f t="shared" si="1"/>
        <v>0</v>
      </c>
      <c r="D60" s="81"/>
      <c r="E60" s="48"/>
      <c r="F60" s="64"/>
      <c r="G60" s="52"/>
      <c r="H60" s="53"/>
      <c r="I60" s="58"/>
    </row>
    <row r="61" spans="1:9" ht="26.25" x14ac:dyDescent="0.25">
      <c r="A61" s="63"/>
      <c r="B61" s="48"/>
      <c r="C61" s="48">
        <f t="shared" si="1"/>
        <v>0</v>
      </c>
      <c r="D61" s="81"/>
      <c r="E61" s="52"/>
      <c r="F61" s="98"/>
      <c r="G61" s="48"/>
      <c r="H61" s="49"/>
      <c r="I61" s="56"/>
    </row>
    <row r="62" spans="1:9" ht="26.25" x14ac:dyDescent="0.25">
      <c r="A62" s="97"/>
      <c r="B62" s="52"/>
      <c r="C62" s="52">
        <f t="shared" si="1"/>
        <v>0</v>
      </c>
      <c r="D62" s="81"/>
      <c r="E62" s="48"/>
      <c r="F62" s="64"/>
      <c r="G62" s="52"/>
      <c r="H62" s="53"/>
      <c r="I62" s="58"/>
    </row>
    <row r="63" spans="1:9" ht="26.25" x14ac:dyDescent="0.25">
      <c r="A63" s="63"/>
      <c r="B63" s="48"/>
      <c r="C63" s="48">
        <f t="shared" si="1"/>
        <v>0</v>
      </c>
      <c r="D63" s="81"/>
      <c r="E63" s="52"/>
      <c r="F63" s="98"/>
      <c r="G63" s="48"/>
      <c r="H63" s="49"/>
      <c r="I63" s="56"/>
    </row>
    <row r="64" spans="1:9" ht="26.25" x14ac:dyDescent="0.25">
      <c r="A64" s="97"/>
      <c r="B64" s="52"/>
      <c r="C64" s="52">
        <f t="shared" si="1"/>
        <v>0</v>
      </c>
      <c r="D64" s="81"/>
      <c r="E64" s="48"/>
      <c r="F64" s="64"/>
      <c r="G64" s="52"/>
      <c r="H64" s="53"/>
      <c r="I64" s="58"/>
    </row>
    <row r="65" spans="1:9" ht="26.25" x14ac:dyDescent="0.25">
      <c r="A65" s="63"/>
      <c r="B65" s="48"/>
      <c r="C65" s="48">
        <f t="shared" si="1"/>
        <v>0</v>
      </c>
      <c r="D65" s="81"/>
      <c r="E65" s="52"/>
      <c r="F65" s="98"/>
      <c r="G65" s="48"/>
      <c r="H65" s="49"/>
      <c r="I65" s="56"/>
    </row>
    <row r="66" spans="1:9" ht="26.25" x14ac:dyDescent="0.25">
      <c r="A66" s="97"/>
      <c r="B66" s="52"/>
      <c r="C66" s="52">
        <f t="shared" si="1"/>
        <v>0</v>
      </c>
      <c r="D66" s="81"/>
      <c r="E66" s="48"/>
      <c r="F66" s="64"/>
      <c r="G66" s="52"/>
      <c r="H66" s="53"/>
      <c r="I66" s="58"/>
    </row>
    <row r="67" spans="1:9" ht="26.25" x14ac:dyDescent="0.25">
      <c r="A67" s="63"/>
      <c r="B67" s="48"/>
      <c r="C67" s="48">
        <f t="shared" si="1"/>
        <v>0</v>
      </c>
      <c r="D67" s="81"/>
      <c r="E67" s="52"/>
      <c r="F67" s="98"/>
      <c r="G67" s="48"/>
      <c r="H67" s="49"/>
      <c r="I67" s="56"/>
    </row>
    <row r="68" spans="1:9" ht="26.25" x14ac:dyDescent="0.25">
      <c r="A68" s="97"/>
      <c r="B68" s="52"/>
      <c r="C68" s="52">
        <f t="shared" si="1"/>
        <v>0</v>
      </c>
      <c r="D68" s="81"/>
      <c r="E68" s="48"/>
      <c r="F68" s="64"/>
      <c r="G68" s="52"/>
      <c r="H68" s="53"/>
      <c r="I68" s="58"/>
    </row>
    <row r="69" spans="1:9" ht="26.25" x14ac:dyDescent="0.25">
      <c r="A69" s="63"/>
      <c r="B69" s="48"/>
      <c r="C69" s="48">
        <f t="shared" si="1"/>
        <v>0</v>
      </c>
      <c r="D69" s="81"/>
      <c r="E69" s="52"/>
      <c r="F69" s="98"/>
      <c r="G69" s="48"/>
      <c r="H69" s="49"/>
      <c r="I69" s="56"/>
    </row>
    <row r="70" spans="1:9" ht="26.25" x14ac:dyDescent="0.25">
      <c r="A70" s="97"/>
      <c r="B70" s="52"/>
      <c r="C70" s="52">
        <f t="shared" ref="C70:C101" si="2">A70*B70</f>
        <v>0</v>
      </c>
      <c r="D70" s="81"/>
      <c r="E70" s="48"/>
      <c r="F70" s="64"/>
      <c r="G70" s="52"/>
      <c r="H70" s="53"/>
      <c r="I70" s="58"/>
    </row>
    <row r="71" spans="1:9" ht="26.25" x14ac:dyDescent="0.25">
      <c r="A71" s="63"/>
      <c r="B71" s="48"/>
      <c r="C71" s="48">
        <f t="shared" si="2"/>
        <v>0</v>
      </c>
      <c r="D71" s="81"/>
      <c r="E71" s="52"/>
      <c r="F71" s="98"/>
      <c r="G71" s="48"/>
      <c r="H71" s="49"/>
      <c r="I71" s="56"/>
    </row>
    <row r="72" spans="1:9" ht="26.25" x14ac:dyDescent="0.25">
      <c r="A72" s="97"/>
      <c r="B72" s="52"/>
      <c r="C72" s="52">
        <f t="shared" si="2"/>
        <v>0</v>
      </c>
      <c r="D72" s="81"/>
      <c r="E72" s="48"/>
      <c r="F72" s="64"/>
      <c r="G72" s="52"/>
      <c r="H72" s="53"/>
      <c r="I72" s="58"/>
    </row>
    <row r="73" spans="1:9" ht="26.25" x14ac:dyDescent="0.25">
      <c r="A73" s="63"/>
      <c r="B73" s="48"/>
      <c r="C73" s="48">
        <f t="shared" si="2"/>
        <v>0</v>
      </c>
      <c r="D73" s="81"/>
      <c r="E73" s="52"/>
      <c r="F73" s="98"/>
      <c r="G73" s="48"/>
      <c r="H73" s="49"/>
      <c r="I73" s="56"/>
    </row>
    <row r="74" spans="1:9" ht="26.25" x14ac:dyDescent="0.25">
      <c r="A74" s="97"/>
      <c r="B74" s="52"/>
      <c r="C74" s="52">
        <f t="shared" si="2"/>
        <v>0</v>
      </c>
      <c r="D74" s="81"/>
      <c r="E74" s="48"/>
      <c r="F74" s="64"/>
      <c r="G74" s="52"/>
      <c r="H74" s="53"/>
      <c r="I74" s="58"/>
    </row>
    <row r="75" spans="1:9" ht="26.25" x14ac:dyDescent="0.25">
      <c r="A75" s="63"/>
      <c r="B75" s="48"/>
      <c r="C75" s="48">
        <f t="shared" si="2"/>
        <v>0</v>
      </c>
      <c r="D75" s="81"/>
      <c r="E75" s="52"/>
      <c r="F75" s="98"/>
      <c r="G75" s="48"/>
      <c r="H75" s="49"/>
      <c r="I75" s="56"/>
    </row>
    <row r="76" spans="1:9" ht="26.25" x14ac:dyDescent="0.25">
      <c r="A76" s="97"/>
      <c r="B76" s="52"/>
      <c r="C76" s="52">
        <f t="shared" si="2"/>
        <v>0</v>
      </c>
      <c r="D76" s="81"/>
      <c r="E76" s="48"/>
      <c r="F76" s="64"/>
      <c r="G76" s="52"/>
      <c r="H76" s="53"/>
      <c r="I76" s="58"/>
    </row>
    <row r="77" spans="1:9" ht="26.25" x14ac:dyDescent="0.25">
      <c r="A77" s="63"/>
      <c r="B77" s="48"/>
      <c r="C77" s="48">
        <f t="shared" si="2"/>
        <v>0</v>
      </c>
      <c r="D77" s="81"/>
      <c r="E77" s="52"/>
      <c r="F77" s="98"/>
      <c r="G77" s="48"/>
      <c r="H77" s="49"/>
      <c r="I77" s="56"/>
    </row>
    <row r="78" spans="1:9" ht="26.25" x14ac:dyDescent="0.25">
      <c r="A78" s="97"/>
      <c r="B78" s="52"/>
      <c r="C78" s="52">
        <f t="shared" si="2"/>
        <v>0</v>
      </c>
      <c r="D78" s="81"/>
      <c r="E78" s="48"/>
      <c r="F78" s="64"/>
      <c r="G78" s="52"/>
      <c r="H78" s="53"/>
      <c r="I78" s="58"/>
    </row>
    <row r="79" spans="1:9" ht="26.25" x14ac:dyDescent="0.25">
      <c r="A79" s="63"/>
      <c r="B79" s="48"/>
      <c r="C79" s="48">
        <f t="shared" si="2"/>
        <v>0</v>
      </c>
      <c r="D79" s="81"/>
      <c r="E79" s="52"/>
      <c r="F79" s="98"/>
      <c r="G79" s="48"/>
      <c r="H79" s="49"/>
      <c r="I79" s="56"/>
    </row>
    <row r="80" spans="1:9" ht="26.25" x14ac:dyDescent="0.25">
      <c r="A80" s="97"/>
      <c r="B80" s="52"/>
      <c r="C80" s="52">
        <f t="shared" si="2"/>
        <v>0</v>
      </c>
      <c r="D80" s="81"/>
      <c r="E80" s="48"/>
      <c r="F80" s="64"/>
      <c r="G80" s="52"/>
      <c r="H80" s="53"/>
      <c r="I80" s="58"/>
    </row>
    <row r="81" spans="1:9" ht="26.25" x14ac:dyDescent="0.25">
      <c r="A81" s="63"/>
      <c r="B81" s="48"/>
      <c r="C81" s="48">
        <f t="shared" si="2"/>
        <v>0</v>
      </c>
      <c r="D81" s="81"/>
      <c r="E81" s="52"/>
      <c r="F81" s="98"/>
      <c r="G81" s="48"/>
      <c r="H81" s="49"/>
      <c r="I81" s="56"/>
    </row>
    <row r="82" spans="1:9" ht="26.25" x14ac:dyDescent="0.25">
      <c r="A82" s="97"/>
      <c r="B82" s="52"/>
      <c r="C82" s="52">
        <f t="shared" si="2"/>
        <v>0</v>
      </c>
      <c r="D82" s="81"/>
      <c r="E82" s="48"/>
      <c r="F82" s="64"/>
      <c r="G82" s="52"/>
      <c r="H82" s="53"/>
      <c r="I82" s="58"/>
    </row>
    <row r="83" spans="1:9" ht="26.25" x14ac:dyDescent="0.25">
      <c r="A83" s="63"/>
      <c r="B83" s="48"/>
      <c r="C83" s="48">
        <f t="shared" si="2"/>
        <v>0</v>
      </c>
      <c r="D83" s="81"/>
      <c r="E83" s="52"/>
      <c r="F83" s="98"/>
      <c r="G83" s="48"/>
      <c r="H83" s="49"/>
      <c r="I83" s="56"/>
    </row>
    <row r="84" spans="1:9" ht="26.25" x14ac:dyDescent="0.25">
      <c r="A84" s="97"/>
      <c r="B84" s="52"/>
      <c r="C84" s="52">
        <f t="shared" si="2"/>
        <v>0</v>
      </c>
      <c r="D84" s="81"/>
      <c r="E84" s="48"/>
      <c r="F84" s="64"/>
      <c r="G84" s="52"/>
      <c r="H84" s="53"/>
      <c r="I84" s="58"/>
    </row>
    <row r="85" spans="1:9" ht="26.25" x14ac:dyDescent="0.25">
      <c r="A85" s="63"/>
      <c r="B85" s="48"/>
      <c r="C85" s="48">
        <f t="shared" si="2"/>
        <v>0</v>
      </c>
      <c r="D85" s="81"/>
      <c r="E85" s="52"/>
      <c r="F85" s="98"/>
      <c r="G85" s="48"/>
      <c r="H85" s="49"/>
      <c r="I85" s="56"/>
    </row>
    <row r="86" spans="1:9" ht="26.25" x14ac:dyDescent="0.25">
      <c r="A86" s="97"/>
      <c r="B86" s="52"/>
      <c r="C86" s="52">
        <f t="shared" si="2"/>
        <v>0</v>
      </c>
      <c r="D86" s="81"/>
      <c r="E86" s="48"/>
      <c r="F86" s="64"/>
      <c r="G86" s="52"/>
      <c r="H86" s="53"/>
      <c r="I86" s="58"/>
    </row>
    <row r="87" spans="1:9" ht="26.25" x14ac:dyDescent="0.25">
      <c r="A87" s="63"/>
      <c r="B87" s="48"/>
      <c r="C87" s="48">
        <f t="shared" si="2"/>
        <v>0</v>
      </c>
      <c r="D87" s="81"/>
      <c r="E87" s="52"/>
      <c r="F87" s="98"/>
      <c r="G87" s="48"/>
      <c r="H87" s="49"/>
      <c r="I87" s="56"/>
    </row>
    <row r="88" spans="1:9" ht="26.25" x14ac:dyDescent="0.25">
      <c r="A88" s="97"/>
      <c r="B88" s="52"/>
      <c r="C88" s="52">
        <f t="shared" si="2"/>
        <v>0</v>
      </c>
      <c r="D88" s="81"/>
      <c r="E88" s="48"/>
      <c r="F88" s="64"/>
      <c r="G88" s="52"/>
      <c r="H88" s="53"/>
      <c r="I88" s="58"/>
    </row>
    <row r="89" spans="1:9" ht="26.25" x14ac:dyDescent="0.25">
      <c r="A89" s="63"/>
      <c r="B89" s="48"/>
      <c r="C89" s="48">
        <f t="shared" si="2"/>
        <v>0</v>
      </c>
      <c r="D89" s="81"/>
      <c r="E89" s="52"/>
      <c r="F89" s="98"/>
      <c r="G89" s="48"/>
      <c r="H89" s="49"/>
      <c r="I89" s="56"/>
    </row>
    <row r="90" spans="1:9" ht="26.25" x14ac:dyDescent="0.25">
      <c r="A90" s="97"/>
      <c r="B90" s="52"/>
      <c r="C90" s="52">
        <f t="shared" si="2"/>
        <v>0</v>
      </c>
      <c r="D90" s="81"/>
      <c r="E90" s="48"/>
      <c r="F90" s="64"/>
      <c r="G90" s="52"/>
      <c r="H90" s="53"/>
      <c r="I90" s="58"/>
    </row>
    <row r="91" spans="1:9" ht="26.25" x14ac:dyDescent="0.25">
      <c r="A91" s="63"/>
      <c r="B91" s="48"/>
      <c r="C91" s="48">
        <f t="shared" si="2"/>
        <v>0</v>
      </c>
      <c r="D91" s="81"/>
      <c r="E91" s="52"/>
      <c r="F91" s="98"/>
      <c r="G91" s="48"/>
      <c r="H91" s="49"/>
      <c r="I91" s="56"/>
    </row>
    <row r="92" spans="1:9" ht="26.25" x14ac:dyDescent="0.25">
      <c r="A92" s="97"/>
      <c r="B92" s="52"/>
      <c r="C92" s="52">
        <f t="shared" si="2"/>
        <v>0</v>
      </c>
      <c r="D92" s="81"/>
      <c r="E92" s="48"/>
      <c r="F92" s="64"/>
      <c r="G92" s="52"/>
      <c r="H92" s="53"/>
      <c r="I92" s="58"/>
    </row>
    <row r="93" spans="1:9" ht="26.25" x14ac:dyDescent="0.25">
      <c r="A93" s="63"/>
      <c r="B93" s="48"/>
      <c r="C93" s="48">
        <f t="shared" si="2"/>
        <v>0</v>
      </c>
      <c r="D93" s="81"/>
      <c r="E93" s="52"/>
      <c r="F93" s="98"/>
      <c r="G93" s="48"/>
      <c r="H93" s="49"/>
      <c r="I93" s="56"/>
    </row>
    <row r="94" spans="1:9" ht="26.25" x14ac:dyDescent="0.25">
      <c r="A94" s="97"/>
      <c r="B94" s="52"/>
      <c r="C94" s="52">
        <f t="shared" si="2"/>
        <v>0</v>
      </c>
      <c r="D94" s="81"/>
      <c r="E94" s="48"/>
      <c r="F94" s="64"/>
      <c r="G94" s="52"/>
      <c r="H94" s="53"/>
      <c r="I94" s="58"/>
    </row>
    <row r="95" spans="1:9" ht="26.25" x14ac:dyDescent="0.25">
      <c r="A95" s="63"/>
      <c r="B95" s="48"/>
      <c r="C95" s="48">
        <f t="shared" si="2"/>
        <v>0</v>
      </c>
      <c r="D95" s="81"/>
      <c r="E95" s="52"/>
      <c r="F95" s="98"/>
      <c r="G95" s="48"/>
      <c r="H95" s="49"/>
      <c r="I95" s="56"/>
    </row>
    <row r="96" spans="1:9" ht="26.25" x14ac:dyDescent="0.25">
      <c r="A96" s="97"/>
      <c r="B96" s="52"/>
      <c r="C96" s="52">
        <f t="shared" si="2"/>
        <v>0</v>
      </c>
      <c r="D96" s="81"/>
      <c r="E96" s="48"/>
      <c r="F96" s="64"/>
      <c r="G96" s="52"/>
      <c r="H96" s="53"/>
      <c r="I96" s="58"/>
    </row>
    <row r="97" spans="1:9" ht="26.25" x14ac:dyDescent="0.25">
      <c r="A97" s="63"/>
      <c r="B97" s="48"/>
      <c r="C97" s="48">
        <f t="shared" si="2"/>
        <v>0</v>
      </c>
      <c r="D97" s="81"/>
      <c r="E97" s="52"/>
      <c r="F97" s="98"/>
      <c r="G97" s="48"/>
      <c r="H97" s="49"/>
      <c r="I97" s="56"/>
    </row>
    <row r="98" spans="1:9" ht="26.25" x14ac:dyDescent="0.25">
      <c r="A98" s="97"/>
      <c r="B98" s="52"/>
      <c r="C98" s="52">
        <f t="shared" si="2"/>
        <v>0</v>
      </c>
      <c r="D98" s="81"/>
      <c r="E98" s="48"/>
      <c r="F98" s="64"/>
      <c r="G98" s="52"/>
      <c r="H98" s="53"/>
      <c r="I98" s="58"/>
    </row>
    <row r="99" spans="1:9" ht="26.25" x14ac:dyDescent="0.25">
      <c r="A99" s="63"/>
      <c r="B99" s="48"/>
      <c r="C99" s="48">
        <f t="shared" si="2"/>
        <v>0</v>
      </c>
      <c r="D99" s="81"/>
      <c r="E99" s="52"/>
      <c r="F99" s="98"/>
      <c r="G99" s="48"/>
      <c r="H99" s="49"/>
      <c r="I99" s="56"/>
    </row>
    <row r="100" spans="1:9" ht="26.25" x14ac:dyDescent="0.25">
      <c r="A100" s="97"/>
      <c r="B100" s="52"/>
      <c r="C100" s="52">
        <f t="shared" si="2"/>
        <v>0</v>
      </c>
      <c r="D100" s="81"/>
      <c r="E100" s="48"/>
      <c r="F100" s="64"/>
      <c r="G100" s="52"/>
      <c r="H100" s="53"/>
      <c r="I100" s="58"/>
    </row>
    <row r="101" spans="1:9" ht="26.25" x14ac:dyDescent="0.25">
      <c r="A101" s="63"/>
      <c r="B101" s="48"/>
      <c r="C101" s="48">
        <f t="shared" si="2"/>
        <v>0</v>
      </c>
      <c r="D101" s="81"/>
      <c r="E101" s="52"/>
      <c r="F101" s="98"/>
      <c r="G101" s="48"/>
      <c r="H101" s="49"/>
      <c r="I101" s="56"/>
    </row>
    <row r="102" spans="1:9" ht="26.25" x14ac:dyDescent="0.25">
      <c r="A102" s="97"/>
      <c r="B102" s="52"/>
      <c r="C102" s="52">
        <f t="shared" ref="C102:C133" si="3">A102*B102</f>
        <v>0</v>
      </c>
      <c r="D102" s="81"/>
      <c r="E102" s="48"/>
      <c r="F102" s="64"/>
      <c r="G102" s="52"/>
      <c r="H102" s="53"/>
      <c r="I102" s="58"/>
    </row>
    <row r="103" spans="1:9" ht="26.25" x14ac:dyDescent="0.25">
      <c r="A103" s="63"/>
      <c r="B103" s="48"/>
      <c r="C103" s="48">
        <f t="shared" si="3"/>
        <v>0</v>
      </c>
      <c r="D103" s="81"/>
      <c r="E103" s="52"/>
      <c r="F103" s="98"/>
      <c r="G103" s="48"/>
      <c r="H103" s="49"/>
      <c r="I103" s="56"/>
    </row>
    <row r="104" spans="1:9" ht="26.25" x14ac:dyDescent="0.25">
      <c r="A104" s="97"/>
      <c r="B104" s="52"/>
      <c r="C104" s="52">
        <f t="shared" si="3"/>
        <v>0</v>
      </c>
      <c r="D104" s="81"/>
      <c r="E104" s="48"/>
      <c r="F104" s="64"/>
      <c r="G104" s="52"/>
      <c r="H104" s="53"/>
      <c r="I104" s="58"/>
    </row>
    <row r="105" spans="1:9" ht="26.25" x14ac:dyDescent="0.25">
      <c r="A105" s="63"/>
      <c r="B105" s="48"/>
      <c r="C105" s="48">
        <f t="shared" si="3"/>
        <v>0</v>
      </c>
      <c r="D105" s="81"/>
      <c r="E105" s="52"/>
      <c r="F105" s="98"/>
      <c r="G105" s="48"/>
      <c r="H105" s="49"/>
      <c r="I105" s="56"/>
    </row>
    <row r="106" spans="1:9" ht="26.25" x14ac:dyDescent="0.25">
      <c r="A106" s="97"/>
      <c r="B106" s="52"/>
      <c r="C106" s="52">
        <f t="shared" si="3"/>
        <v>0</v>
      </c>
      <c r="D106" s="81"/>
      <c r="E106" s="48"/>
      <c r="F106" s="64"/>
      <c r="G106" s="52"/>
      <c r="H106" s="53"/>
      <c r="I106" s="58"/>
    </row>
    <row r="107" spans="1:9" ht="26.25" x14ac:dyDescent="0.25">
      <c r="A107" s="63"/>
      <c r="B107" s="48"/>
      <c r="C107" s="48">
        <f t="shared" si="3"/>
        <v>0</v>
      </c>
      <c r="D107" s="81"/>
      <c r="E107" s="52"/>
      <c r="F107" s="98"/>
      <c r="G107" s="48"/>
      <c r="H107" s="49"/>
      <c r="I107" s="56"/>
    </row>
    <row r="108" spans="1:9" ht="26.25" x14ac:dyDescent="0.25">
      <c r="A108" s="97"/>
      <c r="B108" s="52"/>
      <c r="C108" s="52">
        <f t="shared" si="3"/>
        <v>0</v>
      </c>
      <c r="D108" s="81"/>
      <c r="E108" s="48"/>
      <c r="F108" s="64"/>
      <c r="G108" s="52"/>
      <c r="H108" s="53"/>
      <c r="I108" s="58"/>
    </row>
    <row r="109" spans="1:9" ht="26.25" x14ac:dyDescent="0.25">
      <c r="A109" s="63"/>
      <c r="B109" s="48"/>
      <c r="C109" s="48">
        <f t="shared" si="3"/>
        <v>0</v>
      </c>
      <c r="D109" s="81"/>
      <c r="E109" s="52"/>
      <c r="F109" s="98"/>
      <c r="G109" s="48"/>
      <c r="H109" s="49"/>
      <c r="I109" s="56"/>
    </row>
    <row r="110" spans="1:9" ht="26.25" x14ac:dyDescent="0.25">
      <c r="A110" s="97"/>
      <c r="B110" s="52"/>
      <c r="C110" s="52">
        <f t="shared" si="3"/>
        <v>0</v>
      </c>
      <c r="D110" s="81"/>
      <c r="E110" s="48"/>
      <c r="F110" s="64"/>
      <c r="G110" s="52"/>
      <c r="H110" s="53"/>
      <c r="I110" s="58"/>
    </row>
    <row r="111" spans="1:9" ht="26.25" x14ac:dyDescent="0.25">
      <c r="A111" s="63"/>
      <c r="B111" s="48"/>
      <c r="C111" s="48">
        <f t="shared" si="3"/>
        <v>0</v>
      </c>
      <c r="D111" s="81"/>
      <c r="E111" s="52"/>
      <c r="F111" s="98"/>
      <c r="G111" s="48"/>
      <c r="H111" s="49"/>
      <c r="I111" s="56"/>
    </row>
    <row r="112" spans="1:9" ht="26.25" x14ac:dyDescent="0.25">
      <c r="A112" s="97"/>
      <c r="B112" s="52"/>
      <c r="C112" s="52">
        <f t="shared" si="3"/>
        <v>0</v>
      </c>
      <c r="D112" s="81"/>
      <c r="E112" s="48"/>
      <c r="F112" s="64"/>
      <c r="G112" s="52"/>
      <c r="H112" s="53"/>
      <c r="I112" s="58"/>
    </row>
    <row r="113" spans="1:9" ht="26.25" x14ac:dyDescent="0.25">
      <c r="A113" s="63"/>
      <c r="B113" s="48"/>
      <c r="C113" s="48">
        <f t="shared" si="3"/>
        <v>0</v>
      </c>
      <c r="D113" s="81"/>
      <c r="E113" s="52"/>
      <c r="F113" s="98"/>
      <c r="G113" s="48"/>
      <c r="H113" s="49"/>
      <c r="I113" s="56"/>
    </row>
    <row r="114" spans="1:9" ht="26.25" x14ac:dyDescent="0.25">
      <c r="A114" s="97"/>
      <c r="B114" s="52"/>
      <c r="C114" s="52">
        <f t="shared" si="3"/>
        <v>0</v>
      </c>
      <c r="D114" s="81"/>
      <c r="E114" s="48"/>
      <c r="F114" s="64"/>
      <c r="G114" s="52"/>
      <c r="H114" s="53"/>
      <c r="I114" s="58"/>
    </row>
    <row r="115" spans="1:9" ht="26.25" x14ac:dyDescent="0.25">
      <c r="A115" s="63"/>
      <c r="B115" s="48"/>
      <c r="C115" s="48">
        <f t="shared" si="3"/>
        <v>0</v>
      </c>
      <c r="D115" s="81"/>
      <c r="E115" s="52"/>
      <c r="F115" s="98"/>
      <c r="G115" s="48"/>
      <c r="H115" s="49"/>
      <c r="I115" s="56"/>
    </row>
    <row r="116" spans="1:9" ht="26.25" x14ac:dyDescent="0.25">
      <c r="A116" s="97"/>
      <c r="B116" s="52"/>
      <c r="C116" s="52">
        <f t="shared" si="3"/>
        <v>0</v>
      </c>
      <c r="D116" s="81"/>
      <c r="E116" s="48"/>
      <c r="F116" s="64"/>
      <c r="G116" s="52"/>
      <c r="H116" s="53"/>
      <c r="I116" s="58"/>
    </row>
    <row r="117" spans="1:9" ht="26.25" x14ac:dyDescent="0.25">
      <c r="A117" s="63"/>
      <c r="B117" s="48"/>
      <c r="C117" s="48">
        <f t="shared" si="3"/>
        <v>0</v>
      </c>
      <c r="D117" s="81"/>
      <c r="E117" s="52"/>
      <c r="F117" s="98"/>
      <c r="G117" s="48"/>
      <c r="H117" s="49"/>
      <c r="I117" s="56"/>
    </row>
    <row r="118" spans="1:9" ht="26.25" x14ac:dyDescent="0.25">
      <c r="A118" s="97"/>
      <c r="B118" s="52"/>
      <c r="C118" s="52">
        <f t="shared" si="3"/>
        <v>0</v>
      </c>
      <c r="D118" s="81"/>
      <c r="E118" s="48"/>
      <c r="F118" s="64"/>
      <c r="G118" s="52"/>
      <c r="H118" s="53"/>
      <c r="I118" s="58"/>
    </row>
    <row r="119" spans="1:9" ht="26.25" x14ac:dyDescent="0.25">
      <c r="A119" s="63"/>
      <c r="B119" s="48"/>
      <c r="C119" s="48">
        <f t="shared" si="3"/>
        <v>0</v>
      </c>
      <c r="D119" s="81"/>
      <c r="E119" s="52"/>
      <c r="F119" s="98"/>
      <c r="G119" s="48"/>
      <c r="H119" s="49"/>
      <c r="I119" s="56"/>
    </row>
    <row r="120" spans="1:9" ht="26.25" x14ac:dyDescent="0.25">
      <c r="A120" s="97"/>
      <c r="B120" s="52"/>
      <c r="C120" s="52">
        <f t="shared" si="3"/>
        <v>0</v>
      </c>
      <c r="D120" s="81"/>
      <c r="E120" s="48"/>
      <c r="F120" s="64"/>
      <c r="G120" s="52"/>
      <c r="H120" s="53"/>
      <c r="I120" s="58"/>
    </row>
    <row r="121" spans="1:9" ht="26.25" x14ac:dyDescent="0.25">
      <c r="A121" s="63"/>
      <c r="B121" s="48"/>
      <c r="C121" s="48">
        <f t="shared" si="3"/>
        <v>0</v>
      </c>
      <c r="D121" s="81"/>
      <c r="E121" s="52"/>
      <c r="F121" s="98"/>
      <c r="G121" s="48"/>
      <c r="H121" s="49"/>
      <c r="I121" s="56"/>
    </row>
    <row r="122" spans="1:9" ht="26.25" x14ac:dyDescent="0.25">
      <c r="A122" s="97"/>
      <c r="B122" s="52"/>
      <c r="C122" s="52">
        <f t="shared" si="3"/>
        <v>0</v>
      </c>
      <c r="D122" s="81"/>
      <c r="E122" s="48"/>
      <c r="F122" s="64"/>
      <c r="G122" s="52"/>
      <c r="H122" s="53"/>
      <c r="I122" s="58"/>
    </row>
    <row r="123" spans="1:9" ht="26.25" x14ac:dyDescent="0.25">
      <c r="A123" s="63"/>
      <c r="B123" s="48"/>
      <c r="C123" s="48">
        <f t="shared" si="3"/>
        <v>0</v>
      </c>
      <c r="D123" s="81"/>
      <c r="E123" s="52"/>
      <c r="F123" s="98"/>
      <c r="G123" s="48"/>
      <c r="H123" s="49"/>
      <c r="I123" s="56"/>
    </row>
    <row r="124" spans="1:9" ht="26.25" x14ac:dyDescent="0.25">
      <c r="A124" s="97"/>
      <c r="B124" s="52"/>
      <c r="C124" s="52">
        <f t="shared" si="3"/>
        <v>0</v>
      </c>
      <c r="D124" s="81"/>
      <c r="E124" s="48"/>
      <c r="F124" s="64"/>
      <c r="G124" s="52"/>
      <c r="H124" s="53"/>
      <c r="I124" s="58"/>
    </row>
    <row r="125" spans="1:9" ht="26.25" x14ac:dyDescent="0.25">
      <c r="A125" s="63"/>
      <c r="B125" s="48"/>
      <c r="C125" s="48">
        <f t="shared" si="3"/>
        <v>0</v>
      </c>
      <c r="D125" s="81"/>
      <c r="E125" s="52"/>
      <c r="F125" s="98"/>
      <c r="G125" s="48"/>
      <c r="H125" s="49"/>
      <c r="I125" s="56"/>
    </row>
    <row r="126" spans="1:9" ht="26.25" x14ac:dyDescent="0.25">
      <c r="A126" s="97"/>
      <c r="B126" s="52"/>
      <c r="C126" s="52">
        <f t="shared" si="3"/>
        <v>0</v>
      </c>
      <c r="D126" s="81"/>
      <c r="E126" s="48"/>
      <c r="F126" s="64"/>
      <c r="G126" s="52"/>
      <c r="H126" s="53"/>
      <c r="I126" s="58"/>
    </row>
    <row r="127" spans="1:9" ht="26.25" x14ac:dyDescent="0.25">
      <c r="A127" s="63"/>
      <c r="B127" s="48"/>
      <c r="C127" s="48">
        <f t="shared" si="3"/>
        <v>0</v>
      </c>
      <c r="D127" s="81"/>
      <c r="E127" s="52"/>
      <c r="F127" s="98"/>
      <c r="G127" s="48"/>
      <c r="H127" s="49"/>
      <c r="I127" s="56"/>
    </row>
    <row r="128" spans="1:9" ht="26.25" x14ac:dyDescent="0.25">
      <c r="A128" s="97"/>
      <c r="B128" s="52"/>
      <c r="C128" s="52">
        <f t="shared" si="3"/>
        <v>0</v>
      </c>
      <c r="D128" s="81"/>
      <c r="E128" s="48"/>
      <c r="F128" s="64"/>
      <c r="G128" s="52"/>
      <c r="H128" s="53"/>
      <c r="I128" s="58"/>
    </row>
    <row r="129" spans="1:9" ht="26.25" x14ac:dyDescent="0.25">
      <c r="A129" s="63"/>
      <c r="B129" s="48"/>
      <c r="C129" s="48">
        <f t="shared" si="3"/>
        <v>0</v>
      </c>
      <c r="D129" s="81"/>
      <c r="E129" s="52"/>
      <c r="F129" s="98"/>
      <c r="G129" s="48"/>
      <c r="H129" s="49"/>
      <c r="I129" s="56"/>
    </row>
    <row r="130" spans="1:9" ht="26.25" x14ac:dyDescent="0.25">
      <c r="A130" s="97"/>
      <c r="B130" s="52"/>
      <c r="C130" s="52">
        <f t="shared" si="3"/>
        <v>0</v>
      </c>
      <c r="D130" s="81"/>
      <c r="E130" s="48"/>
      <c r="F130" s="64"/>
      <c r="G130" s="52"/>
      <c r="H130" s="53"/>
      <c r="I130" s="58"/>
    </row>
    <row r="131" spans="1:9" ht="26.25" x14ac:dyDescent="0.25">
      <c r="A131" s="63"/>
      <c r="B131" s="48"/>
      <c r="C131" s="48">
        <f t="shared" si="3"/>
        <v>0</v>
      </c>
      <c r="D131" s="81"/>
      <c r="E131" s="52"/>
      <c r="F131" s="98"/>
      <c r="G131" s="48"/>
      <c r="H131" s="49"/>
      <c r="I131" s="56"/>
    </row>
    <row r="132" spans="1:9" ht="26.25" x14ac:dyDescent="0.25">
      <c r="A132" s="97"/>
      <c r="B132" s="52"/>
      <c r="C132" s="52">
        <f t="shared" si="3"/>
        <v>0</v>
      </c>
      <c r="D132" s="81"/>
      <c r="E132" s="48"/>
      <c r="F132" s="64"/>
      <c r="G132" s="52"/>
      <c r="H132" s="53"/>
      <c r="I132" s="58"/>
    </row>
    <row r="133" spans="1:9" ht="26.25" x14ac:dyDescent="0.25">
      <c r="A133" s="63"/>
      <c r="B133" s="48"/>
      <c r="C133" s="48">
        <f t="shared" si="3"/>
        <v>0</v>
      </c>
      <c r="D133" s="81"/>
      <c r="E133" s="52"/>
      <c r="F133" s="98"/>
      <c r="G133" s="48"/>
      <c r="H133" s="49"/>
      <c r="I133" s="56"/>
    </row>
    <row r="134" spans="1:9" ht="26.25" x14ac:dyDescent="0.25">
      <c r="A134" s="97"/>
      <c r="B134" s="52"/>
      <c r="C134" s="52">
        <f t="shared" ref="C134:C153" si="4">A134*B134</f>
        <v>0</v>
      </c>
      <c r="D134" s="81"/>
      <c r="E134" s="48"/>
      <c r="F134" s="64"/>
      <c r="G134" s="52"/>
      <c r="H134" s="53"/>
      <c r="I134" s="58"/>
    </row>
    <row r="135" spans="1:9" ht="26.25" x14ac:dyDescent="0.25">
      <c r="A135" s="63"/>
      <c r="B135" s="48"/>
      <c r="C135" s="48">
        <f t="shared" si="4"/>
        <v>0</v>
      </c>
      <c r="D135" s="81"/>
      <c r="E135" s="52"/>
      <c r="F135" s="98"/>
      <c r="G135" s="48"/>
      <c r="H135" s="49"/>
      <c r="I135" s="56"/>
    </row>
    <row r="136" spans="1:9" ht="26.25" x14ac:dyDescent="0.25">
      <c r="A136" s="97"/>
      <c r="B136" s="52"/>
      <c r="C136" s="52">
        <f t="shared" si="4"/>
        <v>0</v>
      </c>
      <c r="D136" s="81"/>
      <c r="E136" s="48"/>
      <c r="F136" s="64"/>
      <c r="G136" s="52"/>
      <c r="H136" s="53"/>
      <c r="I136" s="58"/>
    </row>
    <row r="137" spans="1:9" ht="26.25" x14ac:dyDescent="0.25">
      <c r="A137" s="63"/>
      <c r="B137" s="48"/>
      <c r="C137" s="48">
        <f t="shared" si="4"/>
        <v>0</v>
      </c>
      <c r="D137" s="81"/>
      <c r="E137" s="52"/>
      <c r="F137" s="98"/>
      <c r="G137" s="48"/>
      <c r="H137" s="49"/>
      <c r="I137" s="56"/>
    </row>
    <row r="138" spans="1:9" ht="28.5" x14ac:dyDescent="0.25">
      <c r="A138" s="97"/>
      <c r="B138" s="52"/>
      <c r="C138" s="52">
        <f t="shared" si="4"/>
        <v>0</v>
      </c>
      <c r="D138" s="81"/>
      <c r="E138" s="104"/>
      <c r="F138" s="64"/>
      <c r="G138" s="52"/>
      <c r="H138" s="53"/>
      <c r="I138" s="58"/>
    </row>
    <row r="139" spans="1:9" ht="26.25" x14ac:dyDescent="0.25">
      <c r="A139" s="63"/>
      <c r="B139" s="48"/>
      <c r="C139" s="48">
        <f t="shared" si="4"/>
        <v>0</v>
      </c>
      <c r="D139" s="81"/>
      <c r="E139" s="52"/>
      <c r="F139" s="98"/>
      <c r="G139" s="48"/>
      <c r="H139" s="49"/>
      <c r="I139" s="56"/>
    </row>
    <row r="140" spans="1:9" x14ac:dyDescent="0.25">
      <c r="A140" s="97"/>
      <c r="B140" s="52"/>
      <c r="C140" s="52">
        <f t="shared" si="4"/>
        <v>0</v>
      </c>
      <c r="D140" s="250"/>
      <c r="E140" s="248"/>
      <c r="F140" s="252"/>
      <c r="G140" s="52"/>
      <c r="H140" s="53"/>
      <c r="I140" s="58"/>
    </row>
    <row r="141" spans="1:9" ht="21.75" thickBot="1" x14ac:dyDescent="0.3">
      <c r="A141" s="63"/>
      <c r="B141" s="48"/>
      <c r="C141" s="48">
        <f t="shared" si="4"/>
        <v>0</v>
      </c>
      <c r="D141" s="251"/>
      <c r="E141" s="249"/>
      <c r="F141" s="253"/>
      <c r="G141" s="48"/>
      <c r="H141" s="49"/>
      <c r="I141" s="56"/>
    </row>
    <row r="142" spans="1:9" x14ac:dyDescent="0.25">
      <c r="A142" s="97"/>
      <c r="B142" s="52"/>
      <c r="C142" s="52">
        <f t="shared" si="4"/>
        <v>0</v>
      </c>
      <c r="G142" s="52"/>
      <c r="H142" s="53"/>
      <c r="I142" s="58"/>
    </row>
    <row r="143" spans="1:9" x14ac:dyDescent="0.25">
      <c r="A143" s="63"/>
      <c r="B143" s="48"/>
      <c r="C143" s="48">
        <f t="shared" si="4"/>
        <v>0</v>
      </c>
      <c r="G143" s="48"/>
      <c r="H143" s="49"/>
      <c r="I143" s="56"/>
    </row>
    <row r="144" spans="1:9" x14ac:dyDescent="0.25">
      <c r="A144" s="97"/>
      <c r="B144" s="52"/>
      <c r="C144" s="52">
        <f t="shared" si="4"/>
        <v>0</v>
      </c>
      <c r="G144" s="52"/>
      <c r="H144" s="53"/>
      <c r="I144" s="58"/>
    </row>
    <row r="145" spans="1:9" x14ac:dyDescent="0.25">
      <c r="A145" s="63"/>
      <c r="B145" s="48"/>
      <c r="C145" s="48">
        <f t="shared" si="4"/>
        <v>0</v>
      </c>
      <c r="G145" s="48"/>
      <c r="H145" s="49"/>
      <c r="I145" s="56"/>
    </row>
    <row r="146" spans="1:9" x14ac:dyDescent="0.25">
      <c r="A146" s="97"/>
      <c r="B146" s="52"/>
      <c r="C146" s="52">
        <f t="shared" si="4"/>
        <v>0</v>
      </c>
      <c r="G146" s="52"/>
      <c r="H146" s="53"/>
      <c r="I146" s="58"/>
    </row>
    <row r="147" spans="1:9" x14ac:dyDescent="0.25">
      <c r="A147" s="63"/>
      <c r="B147" s="48"/>
      <c r="C147" s="48">
        <f t="shared" si="4"/>
        <v>0</v>
      </c>
      <c r="G147" s="48"/>
      <c r="H147" s="49"/>
      <c r="I147" s="56"/>
    </row>
    <row r="148" spans="1:9" x14ac:dyDescent="0.25">
      <c r="A148" s="97"/>
      <c r="B148" s="52"/>
      <c r="C148" s="52">
        <f t="shared" si="4"/>
        <v>0</v>
      </c>
      <c r="G148" s="52"/>
      <c r="H148" s="53"/>
      <c r="I148" s="58"/>
    </row>
    <row r="149" spans="1:9" x14ac:dyDescent="0.25">
      <c r="A149" s="63"/>
      <c r="B149" s="48"/>
      <c r="C149" s="48">
        <f t="shared" si="4"/>
        <v>0</v>
      </c>
      <c r="G149" s="48"/>
      <c r="H149" s="49"/>
      <c r="I149" s="56"/>
    </row>
    <row r="150" spans="1:9" x14ac:dyDescent="0.25">
      <c r="A150" s="97"/>
      <c r="B150" s="52"/>
      <c r="C150" s="52">
        <f t="shared" si="4"/>
        <v>0</v>
      </c>
      <c r="G150" s="52"/>
      <c r="H150" s="53"/>
      <c r="I150" s="58"/>
    </row>
    <row r="151" spans="1:9" x14ac:dyDescent="0.25">
      <c r="A151" s="63"/>
      <c r="B151" s="48"/>
      <c r="C151" s="48">
        <f t="shared" si="4"/>
        <v>0</v>
      </c>
      <c r="G151" s="48"/>
      <c r="H151" s="49"/>
      <c r="I151" s="56"/>
    </row>
    <row r="152" spans="1:9" x14ac:dyDescent="0.25">
      <c r="A152" s="97"/>
      <c r="B152" s="52"/>
      <c r="C152" s="52">
        <f t="shared" si="4"/>
        <v>0</v>
      </c>
      <c r="G152" s="52"/>
      <c r="H152" s="53"/>
      <c r="I152" s="58"/>
    </row>
    <row r="153" spans="1:9" ht="26.25" customHeight="1" x14ac:dyDescent="0.25">
      <c r="A153" s="244">
        <f>SUM(A5:A152)</f>
        <v>201.845</v>
      </c>
      <c r="B153" s="245"/>
      <c r="C153" s="248">
        <f t="shared" si="4"/>
        <v>0</v>
      </c>
      <c r="G153" s="248"/>
      <c r="H153" s="254"/>
      <c r="I153" s="232"/>
    </row>
    <row r="154" spans="1:9" ht="15" customHeight="1" thickBot="1" x14ac:dyDescent="0.3">
      <c r="A154" s="246"/>
      <c r="B154" s="247"/>
      <c r="C154" s="249"/>
      <c r="G154" s="249"/>
      <c r="H154" s="255"/>
      <c r="I154" s="233"/>
    </row>
  </sheetData>
  <mergeCells count="10">
    <mergeCell ref="I153:I154"/>
    <mergeCell ref="A1:B3"/>
    <mergeCell ref="F1:H3"/>
    <mergeCell ref="A153:B154"/>
    <mergeCell ref="C153:C154"/>
    <mergeCell ref="D140:D141"/>
    <mergeCell ref="E140:E141"/>
    <mergeCell ref="F140:F141"/>
    <mergeCell ref="G153:G154"/>
    <mergeCell ref="H153:H154"/>
  </mergeCells>
  <phoneticPr fontId="2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1"/>
  <sheetViews>
    <sheetView showGridLines="0" rightToLeft="1" tabSelected="1" zoomScale="70" zoomScaleNormal="70" workbookViewId="0">
      <selection activeCell="F16" sqref="F16"/>
    </sheetView>
  </sheetViews>
  <sheetFormatPr defaultRowHeight="21" x14ac:dyDescent="0.25"/>
  <cols>
    <col min="1" max="1" width="17.42578125" style="33" customWidth="1"/>
    <col min="2" max="2" width="22" style="33" customWidth="1"/>
    <col min="3" max="3" width="26.28515625" style="34" customWidth="1"/>
    <col min="4" max="4" width="32.140625" style="35" bestFit="1" customWidth="1"/>
    <col min="5" max="5" width="44.42578125" style="34" customWidth="1"/>
    <col min="6" max="6" width="40.7109375" style="34" customWidth="1"/>
    <col min="7" max="7" width="18.5703125" style="34" customWidth="1"/>
    <col min="8" max="8" width="16.7109375" style="35" customWidth="1"/>
    <col min="9" max="9" width="20.85546875" style="35" customWidth="1"/>
  </cols>
  <sheetData>
    <row r="1" spans="1:9" ht="40.5" customHeight="1" x14ac:dyDescent="0.25">
      <c r="A1" s="256" t="s">
        <v>42</v>
      </c>
      <c r="B1" s="257"/>
      <c r="D1" s="203" t="s">
        <v>36</v>
      </c>
      <c r="E1" s="44">
        <f>SUM(C5:C151)</f>
        <v>0</v>
      </c>
      <c r="F1" s="262" t="s">
        <v>41</v>
      </c>
      <c r="G1" s="263"/>
      <c r="H1" s="263"/>
    </row>
    <row r="2" spans="1:9" ht="40.5" customHeight="1" x14ac:dyDescent="0.25">
      <c r="A2" s="258"/>
      <c r="B2" s="259"/>
      <c r="D2" s="204" t="s">
        <v>37</v>
      </c>
      <c r="E2" s="61">
        <f>SUM(E6:E145)</f>
        <v>0</v>
      </c>
      <c r="F2" s="262"/>
      <c r="G2" s="263"/>
      <c r="H2" s="263"/>
    </row>
    <row r="3" spans="1:9" ht="40.5" customHeight="1" thickBot="1" x14ac:dyDescent="0.3">
      <c r="A3" s="260"/>
      <c r="B3" s="261"/>
      <c r="D3" s="205" t="s">
        <v>38</v>
      </c>
      <c r="E3" s="62">
        <f>E1-E2</f>
        <v>0</v>
      </c>
      <c r="F3" s="264"/>
      <c r="G3" s="265"/>
      <c r="H3" s="265"/>
    </row>
    <row r="4" spans="1:9" ht="47.25" customHeight="1" x14ac:dyDescent="0.25">
      <c r="A4" s="39" t="s">
        <v>1</v>
      </c>
      <c r="B4" s="40" t="s">
        <v>2</v>
      </c>
      <c r="C4" s="41" t="s">
        <v>3</v>
      </c>
      <c r="D4" s="43" t="s">
        <v>16</v>
      </c>
      <c r="E4" s="41" t="s">
        <v>31</v>
      </c>
      <c r="F4" s="41" t="s">
        <v>20</v>
      </c>
      <c r="G4" s="42" t="s">
        <v>32</v>
      </c>
      <c r="H4" s="43" t="s">
        <v>33</v>
      </c>
      <c r="I4" s="44" t="s">
        <v>34</v>
      </c>
    </row>
    <row r="5" spans="1:9" x14ac:dyDescent="0.25">
      <c r="A5" s="45"/>
      <c r="B5" s="36"/>
      <c r="C5" s="36"/>
      <c r="D5" s="37"/>
      <c r="E5" s="36"/>
      <c r="F5" s="38"/>
      <c r="G5" s="36"/>
      <c r="H5" s="37"/>
      <c r="I5" s="54"/>
    </row>
    <row r="6" spans="1:9" ht="23.25" x14ac:dyDescent="0.25">
      <c r="A6" s="135">
        <v>20</v>
      </c>
      <c r="B6" s="136"/>
      <c r="C6" s="136">
        <f>A6*B6</f>
        <v>0</v>
      </c>
      <c r="D6" s="206">
        <v>45302</v>
      </c>
      <c r="E6" s="136" t="s">
        <v>53</v>
      </c>
      <c r="F6" s="137" t="s">
        <v>54</v>
      </c>
      <c r="G6" s="117"/>
      <c r="H6" s="120"/>
      <c r="I6" s="121"/>
    </row>
    <row r="7" spans="1:9" ht="23.25" x14ac:dyDescent="0.25">
      <c r="A7" s="138">
        <v>35</v>
      </c>
      <c r="B7" s="139"/>
      <c r="C7" s="139">
        <f>A7*B7</f>
        <v>0</v>
      </c>
      <c r="D7" s="122">
        <v>45304</v>
      </c>
      <c r="E7" s="139" t="s">
        <v>59</v>
      </c>
      <c r="F7" s="137" t="s">
        <v>54</v>
      </c>
      <c r="G7" s="124"/>
      <c r="H7" s="125"/>
      <c r="I7" s="126"/>
    </row>
    <row r="8" spans="1:9" ht="23.25" x14ac:dyDescent="0.25">
      <c r="A8" s="135">
        <v>10</v>
      </c>
      <c r="B8" s="136"/>
      <c r="C8" s="136">
        <f t="shared" ref="C8:C72" si="0">A8*B8</f>
        <v>0</v>
      </c>
      <c r="D8" s="206">
        <v>45305</v>
      </c>
      <c r="E8" s="136" t="s">
        <v>61</v>
      </c>
      <c r="F8" s="137" t="s">
        <v>54</v>
      </c>
      <c r="G8" s="117"/>
      <c r="H8" s="120"/>
      <c r="I8" s="121"/>
    </row>
    <row r="9" spans="1:9" ht="23.25" x14ac:dyDescent="0.25">
      <c r="A9" s="195">
        <v>2.5</v>
      </c>
      <c r="B9" s="139"/>
      <c r="C9" s="139">
        <f t="shared" si="0"/>
        <v>0</v>
      </c>
      <c r="D9" s="122">
        <v>45305</v>
      </c>
      <c r="E9" s="136" t="s">
        <v>62</v>
      </c>
      <c r="F9" s="140" t="s">
        <v>54</v>
      </c>
      <c r="G9" s="124"/>
      <c r="H9" s="125"/>
      <c r="I9" s="126"/>
    </row>
    <row r="10" spans="1:9" ht="23.25" x14ac:dyDescent="0.25">
      <c r="A10" s="135">
        <v>70</v>
      </c>
      <c r="B10" s="136"/>
      <c r="C10" s="136">
        <f t="shared" si="0"/>
        <v>0</v>
      </c>
      <c r="D10" s="206">
        <v>45312</v>
      </c>
      <c r="E10" s="136" t="s">
        <v>71</v>
      </c>
      <c r="F10" s="137" t="s">
        <v>54</v>
      </c>
      <c r="G10" s="117"/>
      <c r="H10" s="120"/>
      <c r="I10" s="121"/>
    </row>
    <row r="11" spans="1:9" ht="23.25" x14ac:dyDescent="0.25">
      <c r="A11" s="135">
        <v>2</v>
      </c>
      <c r="B11" s="136"/>
      <c r="C11" s="136">
        <f t="shared" si="0"/>
        <v>0</v>
      </c>
      <c r="D11" s="206">
        <v>45313</v>
      </c>
      <c r="E11" s="136" t="s">
        <v>73</v>
      </c>
      <c r="F11" s="137" t="s">
        <v>74</v>
      </c>
      <c r="G11" s="117"/>
      <c r="H11" s="120"/>
      <c r="I11" s="121"/>
    </row>
    <row r="12" spans="1:9" ht="46.5" x14ac:dyDescent="0.25">
      <c r="A12" s="195">
        <v>11.9</v>
      </c>
      <c r="B12" s="139"/>
      <c r="C12" s="139">
        <f t="shared" si="0"/>
        <v>0</v>
      </c>
      <c r="D12" s="122">
        <v>45314</v>
      </c>
      <c r="E12" s="198" t="s">
        <v>72</v>
      </c>
      <c r="F12" s="140" t="s">
        <v>54</v>
      </c>
      <c r="G12" s="124"/>
      <c r="H12" s="125"/>
      <c r="I12" s="126"/>
    </row>
    <row r="13" spans="1:9" ht="23.25" x14ac:dyDescent="0.25">
      <c r="A13" s="135">
        <v>22</v>
      </c>
      <c r="B13" s="136"/>
      <c r="C13" s="136">
        <f t="shared" si="0"/>
        <v>0</v>
      </c>
      <c r="D13" s="206" t="s">
        <v>81</v>
      </c>
      <c r="E13" s="139" t="s">
        <v>82</v>
      </c>
      <c r="F13" s="137" t="s">
        <v>54</v>
      </c>
      <c r="G13" s="117"/>
      <c r="H13" s="120"/>
      <c r="I13" s="121"/>
    </row>
    <row r="14" spans="1:9" ht="23.25" x14ac:dyDescent="0.25">
      <c r="A14" s="138">
        <v>80</v>
      </c>
      <c r="B14" s="139"/>
      <c r="C14" s="139">
        <f t="shared" si="0"/>
        <v>0</v>
      </c>
      <c r="D14" s="122" t="s">
        <v>95</v>
      </c>
      <c r="E14" s="139" t="s">
        <v>96</v>
      </c>
      <c r="F14" s="140" t="s">
        <v>97</v>
      </c>
      <c r="G14" s="124"/>
      <c r="H14" s="125"/>
      <c r="I14" s="126"/>
    </row>
    <row r="15" spans="1:9" ht="23.25" x14ac:dyDescent="0.25">
      <c r="A15" s="135">
        <v>70</v>
      </c>
      <c r="B15" s="136"/>
      <c r="C15" s="136">
        <f t="shared" si="0"/>
        <v>0</v>
      </c>
      <c r="D15" s="206" t="s">
        <v>100</v>
      </c>
      <c r="E15" s="136" t="s">
        <v>101</v>
      </c>
      <c r="F15" s="137" t="s">
        <v>97</v>
      </c>
      <c r="G15" s="117"/>
      <c r="H15" s="120"/>
      <c r="I15" s="121"/>
    </row>
    <row r="16" spans="1:9" ht="23.25" x14ac:dyDescent="0.25">
      <c r="A16" s="138"/>
      <c r="B16" s="139"/>
      <c r="C16" s="139">
        <f t="shared" si="0"/>
        <v>0</v>
      </c>
      <c r="D16" s="122"/>
      <c r="E16" s="139"/>
      <c r="F16" s="140" t="s">
        <v>102</v>
      </c>
      <c r="G16" s="124"/>
      <c r="H16" s="125"/>
      <c r="I16" s="126"/>
    </row>
    <row r="17" spans="1:9" ht="23.25" x14ac:dyDescent="0.25">
      <c r="A17" s="135"/>
      <c r="B17" s="136"/>
      <c r="C17" s="136">
        <f t="shared" si="0"/>
        <v>0</v>
      </c>
      <c r="D17" s="206"/>
      <c r="E17" s="136"/>
      <c r="F17" s="137"/>
      <c r="G17" s="117"/>
      <c r="H17" s="120"/>
      <c r="I17" s="121"/>
    </row>
    <row r="18" spans="1:9" ht="23.25" x14ac:dyDescent="0.25">
      <c r="A18" s="138"/>
      <c r="B18" s="139"/>
      <c r="C18" s="139">
        <f t="shared" si="0"/>
        <v>0</v>
      </c>
      <c r="D18" s="122"/>
      <c r="E18" s="139"/>
      <c r="F18" s="140"/>
      <c r="G18" s="124"/>
      <c r="H18" s="125"/>
      <c r="I18" s="126"/>
    </row>
    <row r="19" spans="1:9" ht="23.25" x14ac:dyDescent="0.25">
      <c r="A19" s="135"/>
      <c r="B19" s="136"/>
      <c r="C19" s="136">
        <f t="shared" si="0"/>
        <v>0</v>
      </c>
      <c r="D19" s="206"/>
      <c r="E19" s="136"/>
      <c r="F19" s="137"/>
      <c r="G19" s="117"/>
      <c r="H19" s="120"/>
      <c r="I19" s="121"/>
    </row>
    <row r="20" spans="1:9" ht="23.25" x14ac:dyDescent="0.25">
      <c r="A20" s="138"/>
      <c r="B20" s="139"/>
      <c r="C20" s="139">
        <f t="shared" si="0"/>
        <v>0</v>
      </c>
      <c r="D20" s="122"/>
      <c r="E20" s="139"/>
      <c r="F20" s="140"/>
      <c r="G20" s="124"/>
      <c r="H20" s="125"/>
      <c r="I20" s="126"/>
    </row>
    <row r="21" spans="1:9" ht="23.25" x14ac:dyDescent="0.25">
      <c r="A21" s="135"/>
      <c r="B21" s="136"/>
      <c r="C21" s="136">
        <f t="shared" si="0"/>
        <v>0</v>
      </c>
      <c r="D21" s="206"/>
      <c r="E21" s="136"/>
      <c r="F21" s="137"/>
      <c r="G21" s="117"/>
      <c r="H21" s="120"/>
      <c r="I21" s="121"/>
    </row>
    <row r="22" spans="1:9" ht="23.25" x14ac:dyDescent="0.25">
      <c r="A22" s="138"/>
      <c r="B22" s="139"/>
      <c r="C22" s="139">
        <f t="shared" si="0"/>
        <v>0</v>
      </c>
      <c r="D22" s="122"/>
      <c r="E22" s="139"/>
      <c r="F22" s="140"/>
      <c r="G22" s="124"/>
      <c r="H22" s="125"/>
      <c r="I22" s="126"/>
    </row>
    <row r="23" spans="1:9" ht="23.25" x14ac:dyDescent="0.25">
      <c r="A23" s="135"/>
      <c r="B23" s="136"/>
      <c r="C23" s="136">
        <f t="shared" si="0"/>
        <v>0</v>
      </c>
      <c r="D23" s="206"/>
      <c r="E23" s="136"/>
      <c r="F23" s="137"/>
      <c r="G23" s="117"/>
      <c r="H23" s="120"/>
      <c r="I23" s="121"/>
    </row>
    <row r="24" spans="1:9" ht="23.25" x14ac:dyDescent="0.25">
      <c r="A24" s="138"/>
      <c r="B24" s="139"/>
      <c r="C24" s="139">
        <f t="shared" si="0"/>
        <v>0</v>
      </c>
      <c r="D24" s="122"/>
      <c r="E24" s="139"/>
      <c r="F24" s="140"/>
      <c r="G24" s="124"/>
      <c r="H24" s="125"/>
      <c r="I24" s="126"/>
    </row>
    <row r="25" spans="1:9" ht="23.25" x14ac:dyDescent="0.25">
      <c r="A25" s="135"/>
      <c r="B25" s="136"/>
      <c r="C25" s="136">
        <f t="shared" si="0"/>
        <v>0</v>
      </c>
      <c r="D25" s="206"/>
      <c r="E25" s="136"/>
      <c r="F25" s="137"/>
      <c r="G25" s="117"/>
      <c r="H25" s="120"/>
      <c r="I25" s="121"/>
    </row>
    <row r="26" spans="1:9" ht="23.25" x14ac:dyDescent="0.25">
      <c r="A26" s="138"/>
      <c r="B26" s="139"/>
      <c r="C26" s="139">
        <f t="shared" si="0"/>
        <v>0</v>
      </c>
      <c r="D26" s="122"/>
      <c r="E26" s="139"/>
      <c r="F26" s="140"/>
      <c r="G26" s="124"/>
      <c r="H26" s="125"/>
      <c r="I26" s="126"/>
    </row>
    <row r="27" spans="1:9" ht="23.25" x14ac:dyDescent="0.25">
      <c r="A27" s="135"/>
      <c r="B27" s="136"/>
      <c r="C27" s="136">
        <f t="shared" si="0"/>
        <v>0</v>
      </c>
      <c r="D27" s="206"/>
      <c r="E27" s="136"/>
      <c r="F27" s="137"/>
      <c r="G27" s="117"/>
      <c r="H27" s="120"/>
      <c r="I27" s="121"/>
    </row>
    <row r="28" spans="1:9" ht="23.25" x14ac:dyDescent="0.25">
      <c r="A28" s="138"/>
      <c r="B28" s="139"/>
      <c r="C28" s="139">
        <f t="shared" si="0"/>
        <v>0</v>
      </c>
      <c r="D28" s="122"/>
      <c r="E28" s="139"/>
      <c r="F28" s="140"/>
      <c r="G28" s="124"/>
      <c r="H28" s="125"/>
      <c r="I28" s="126"/>
    </row>
    <row r="29" spans="1:9" ht="23.25" x14ac:dyDescent="0.25">
      <c r="A29" s="135"/>
      <c r="B29" s="136"/>
      <c r="C29" s="136">
        <f t="shared" si="0"/>
        <v>0</v>
      </c>
      <c r="D29" s="206"/>
      <c r="E29" s="136"/>
      <c r="F29" s="137"/>
      <c r="G29" s="117"/>
      <c r="H29" s="120"/>
      <c r="I29" s="121"/>
    </row>
    <row r="30" spans="1:9" ht="23.25" x14ac:dyDescent="0.25">
      <c r="A30" s="138"/>
      <c r="B30" s="139"/>
      <c r="C30" s="139">
        <f t="shared" si="0"/>
        <v>0</v>
      </c>
      <c r="D30" s="122"/>
      <c r="E30" s="139"/>
      <c r="F30" s="140"/>
      <c r="G30" s="124"/>
      <c r="H30" s="125"/>
      <c r="I30" s="126"/>
    </row>
    <row r="31" spans="1:9" ht="23.25" x14ac:dyDescent="0.25">
      <c r="A31" s="135"/>
      <c r="B31" s="136"/>
      <c r="C31" s="136">
        <f t="shared" si="0"/>
        <v>0</v>
      </c>
      <c r="D31" s="206"/>
      <c r="E31" s="136"/>
      <c r="F31" s="137"/>
      <c r="G31" s="117"/>
      <c r="H31" s="120"/>
      <c r="I31" s="121"/>
    </row>
    <row r="32" spans="1:9" ht="23.25" x14ac:dyDescent="0.25">
      <c r="A32" s="138"/>
      <c r="B32" s="139"/>
      <c r="C32" s="139">
        <f t="shared" si="0"/>
        <v>0</v>
      </c>
      <c r="D32" s="122"/>
      <c r="E32" s="139"/>
      <c r="F32" s="140"/>
      <c r="G32" s="124"/>
      <c r="H32" s="125"/>
      <c r="I32" s="126"/>
    </row>
    <row r="33" spans="1:9" ht="23.25" x14ac:dyDescent="0.25">
      <c r="A33" s="135"/>
      <c r="B33" s="136"/>
      <c r="C33" s="136">
        <f t="shared" si="0"/>
        <v>0</v>
      </c>
      <c r="D33" s="206"/>
      <c r="E33" s="136"/>
      <c r="F33" s="137"/>
      <c r="G33" s="117"/>
      <c r="H33" s="120"/>
      <c r="I33" s="121"/>
    </row>
    <row r="34" spans="1:9" ht="23.25" x14ac:dyDescent="0.25">
      <c r="A34" s="138"/>
      <c r="B34" s="139"/>
      <c r="C34" s="139">
        <f t="shared" si="0"/>
        <v>0</v>
      </c>
      <c r="D34" s="122"/>
      <c r="E34" s="139"/>
      <c r="F34" s="140"/>
      <c r="G34" s="124"/>
      <c r="H34" s="125"/>
      <c r="I34" s="126"/>
    </row>
    <row r="35" spans="1:9" ht="23.25" x14ac:dyDescent="0.25">
      <c r="A35" s="135"/>
      <c r="B35" s="136"/>
      <c r="C35" s="136">
        <f t="shared" si="0"/>
        <v>0</v>
      </c>
      <c r="D35" s="206"/>
      <c r="E35" s="136"/>
      <c r="F35" s="137"/>
      <c r="G35" s="117"/>
      <c r="H35" s="120"/>
      <c r="I35" s="121"/>
    </row>
    <row r="36" spans="1:9" ht="23.25" x14ac:dyDescent="0.25">
      <c r="A36" s="138"/>
      <c r="B36" s="139"/>
      <c r="C36" s="139">
        <f t="shared" si="0"/>
        <v>0</v>
      </c>
      <c r="D36" s="122"/>
      <c r="E36" s="139"/>
      <c r="F36" s="140"/>
      <c r="G36" s="124"/>
      <c r="H36" s="125"/>
      <c r="I36" s="126"/>
    </row>
    <row r="37" spans="1:9" ht="23.25" x14ac:dyDescent="0.25">
      <c r="A37" s="135"/>
      <c r="B37" s="136"/>
      <c r="C37" s="136">
        <f t="shared" si="0"/>
        <v>0</v>
      </c>
      <c r="D37" s="206"/>
      <c r="E37" s="136"/>
      <c r="F37" s="137"/>
      <c r="G37" s="117"/>
      <c r="H37" s="120"/>
      <c r="I37" s="121"/>
    </row>
    <row r="38" spans="1:9" ht="23.25" x14ac:dyDescent="0.25">
      <c r="A38" s="138"/>
      <c r="B38" s="139"/>
      <c r="C38" s="139">
        <f t="shared" si="0"/>
        <v>0</v>
      </c>
      <c r="D38" s="122"/>
      <c r="E38" s="139"/>
      <c r="F38" s="140"/>
      <c r="G38" s="124"/>
      <c r="H38" s="125"/>
      <c r="I38" s="126"/>
    </row>
    <row r="39" spans="1:9" ht="23.25" x14ac:dyDescent="0.25">
      <c r="A39" s="135"/>
      <c r="B39" s="136"/>
      <c r="C39" s="136">
        <f t="shared" si="0"/>
        <v>0</v>
      </c>
      <c r="D39" s="206"/>
      <c r="E39" s="136"/>
      <c r="F39" s="137"/>
      <c r="G39" s="117"/>
      <c r="H39" s="120"/>
      <c r="I39" s="121"/>
    </row>
    <row r="40" spans="1:9" ht="23.25" x14ac:dyDescent="0.25">
      <c r="A40" s="138"/>
      <c r="B40" s="139"/>
      <c r="C40" s="139">
        <f t="shared" si="0"/>
        <v>0</v>
      </c>
      <c r="D40" s="122"/>
      <c r="E40" s="139"/>
      <c r="F40" s="140"/>
      <c r="G40" s="124"/>
      <c r="H40" s="125"/>
      <c r="I40" s="126"/>
    </row>
    <row r="41" spans="1:9" ht="23.25" x14ac:dyDescent="0.25">
      <c r="A41" s="135"/>
      <c r="B41" s="136"/>
      <c r="C41" s="136">
        <f t="shared" si="0"/>
        <v>0</v>
      </c>
      <c r="D41" s="206"/>
      <c r="E41" s="136"/>
      <c r="F41" s="137"/>
      <c r="G41" s="117"/>
      <c r="H41" s="120"/>
      <c r="I41" s="121"/>
    </row>
    <row r="42" spans="1:9" ht="23.25" x14ac:dyDescent="0.25">
      <c r="A42" s="138"/>
      <c r="B42" s="139"/>
      <c r="C42" s="139">
        <f t="shared" si="0"/>
        <v>0</v>
      </c>
      <c r="D42" s="207"/>
      <c r="E42" s="51"/>
      <c r="F42" s="57"/>
      <c r="G42" s="124"/>
      <c r="H42" s="125"/>
      <c r="I42" s="126"/>
    </row>
    <row r="43" spans="1:9" ht="23.25" x14ac:dyDescent="0.25">
      <c r="A43" s="135"/>
      <c r="B43" s="136"/>
      <c r="C43" s="136">
        <f t="shared" si="0"/>
        <v>0</v>
      </c>
      <c r="D43" s="208"/>
      <c r="E43" s="47"/>
      <c r="F43" s="55"/>
      <c r="G43" s="117"/>
      <c r="H43" s="120"/>
      <c r="I43" s="121"/>
    </row>
    <row r="44" spans="1:9" ht="23.25" x14ac:dyDescent="0.25">
      <c r="A44" s="138"/>
      <c r="B44" s="139"/>
      <c r="C44" s="139">
        <f t="shared" si="0"/>
        <v>0</v>
      </c>
      <c r="D44" s="207"/>
      <c r="E44" s="51"/>
      <c r="F44" s="57"/>
      <c r="G44" s="124"/>
      <c r="H44" s="125"/>
      <c r="I44" s="126"/>
    </row>
    <row r="45" spans="1:9" ht="23.25" x14ac:dyDescent="0.25">
      <c r="A45" s="135"/>
      <c r="B45" s="136"/>
      <c r="C45" s="136">
        <f t="shared" si="0"/>
        <v>0</v>
      </c>
      <c r="D45" s="208"/>
      <c r="E45" s="47"/>
      <c r="F45" s="55"/>
      <c r="G45" s="117"/>
      <c r="H45" s="120"/>
      <c r="I45" s="121"/>
    </row>
    <row r="46" spans="1:9" ht="23.25" x14ac:dyDescent="0.25">
      <c r="A46" s="138"/>
      <c r="B46" s="139"/>
      <c r="C46" s="139">
        <f t="shared" si="0"/>
        <v>0</v>
      </c>
      <c r="D46" s="207"/>
      <c r="E46" s="51"/>
      <c r="F46" s="57"/>
      <c r="G46" s="124"/>
      <c r="H46" s="125"/>
      <c r="I46" s="126"/>
    </row>
    <row r="47" spans="1:9" ht="23.25" x14ac:dyDescent="0.25">
      <c r="A47" s="135"/>
      <c r="B47" s="136"/>
      <c r="C47" s="136">
        <f t="shared" si="0"/>
        <v>0</v>
      </c>
      <c r="D47" s="208"/>
      <c r="E47" s="47"/>
      <c r="F47" s="55"/>
      <c r="G47" s="117"/>
      <c r="H47" s="120"/>
      <c r="I47" s="121"/>
    </row>
    <row r="48" spans="1:9" x14ac:dyDescent="0.25">
      <c r="A48" s="50"/>
      <c r="B48" s="51"/>
      <c r="C48" s="51">
        <f t="shared" si="0"/>
        <v>0</v>
      </c>
      <c r="D48" s="207"/>
      <c r="E48" s="51"/>
      <c r="F48" s="57"/>
      <c r="G48" s="52"/>
      <c r="H48" s="53"/>
      <c r="I48" s="58"/>
    </row>
    <row r="49" spans="1:9" x14ac:dyDescent="0.25">
      <c r="A49" s="46"/>
      <c r="B49" s="47"/>
      <c r="C49" s="47">
        <f t="shared" si="0"/>
        <v>0</v>
      </c>
      <c r="D49" s="208"/>
      <c r="E49" s="47"/>
      <c r="F49" s="55"/>
      <c r="G49" s="48"/>
      <c r="H49" s="49"/>
      <c r="I49" s="56"/>
    </row>
    <row r="50" spans="1:9" x14ac:dyDescent="0.25">
      <c r="A50" s="50"/>
      <c r="B50" s="51"/>
      <c r="C50" s="51">
        <f t="shared" si="0"/>
        <v>0</v>
      </c>
      <c r="D50" s="207"/>
      <c r="E50" s="51"/>
      <c r="F50" s="57"/>
      <c r="G50" s="52"/>
      <c r="H50" s="53"/>
      <c r="I50" s="58"/>
    </row>
    <row r="51" spans="1:9" x14ac:dyDescent="0.25">
      <c r="A51" s="46"/>
      <c r="B51" s="47"/>
      <c r="C51" s="47">
        <f t="shared" si="0"/>
        <v>0</v>
      </c>
      <c r="D51" s="208"/>
      <c r="E51" s="47"/>
      <c r="F51" s="55"/>
      <c r="G51" s="48"/>
      <c r="H51" s="49"/>
      <c r="I51" s="56"/>
    </row>
    <row r="52" spans="1:9" x14ac:dyDescent="0.25">
      <c r="A52" s="50"/>
      <c r="B52" s="51"/>
      <c r="C52" s="51">
        <f t="shared" si="0"/>
        <v>0</v>
      </c>
      <c r="D52" s="207"/>
      <c r="E52" s="51"/>
      <c r="F52" s="57"/>
      <c r="G52" s="52"/>
      <c r="H52" s="53"/>
      <c r="I52" s="58"/>
    </row>
    <row r="53" spans="1:9" x14ac:dyDescent="0.25">
      <c r="A53" s="46"/>
      <c r="B53" s="47"/>
      <c r="C53" s="47">
        <f t="shared" si="0"/>
        <v>0</v>
      </c>
      <c r="D53" s="208"/>
      <c r="E53" s="47"/>
      <c r="F53" s="55"/>
      <c r="G53" s="48"/>
      <c r="H53" s="49"/>
      <c r="I53" s="56"/>
    </row>
    <row r="54" spans="1:9" x14ac:dyDescent="0.25">
      <c r="A54" s="50"/>
      <c r="B54" s="51"/>
      <c r="C54" s="51">
        <f t="shared" si="0"/>
        <v>0</v>
      </c>
      <c r="D54" s="207"/>
      <c r="E54" s="51"/>
      <c r="F54" s="57"/>
      <c r="G54" s="52"/>
      <c r="H54" s="53"/>
      <c r="I54" s="58"/>
    </row>
    <row r="55" spans="1:9" x14ac:dyDescent="0.25">
      <c r="A55" s="46"/>
      <c r="B55" s="47"/>
      <c r="C55" s="47">
        <f t="shared" si="0"/>
        <v>0</v>
      </c>
      <c r="D55" s="208"/>
      <c r="E55" s="47"/>
      <c r="F55" s="55"/>
      <c r="G55" s="48"/>
      <c r="H55" s="49"/>
      <c r="I55" s="56"/>
    </row>
    <row r="56" spans="1:9" x14ac:dyDescent="0.25">
      <c r="A56" s="50"/>
      <c r="B56" s="51"/>
      <c r="C56" s="51">
        <f t="shared" si="0"/>
        <v>0</v>
      </c>
      <c r="D56" s="207"/>
      <c r="E56" s="51"/>
      <c r="F56" s="57"/>
      <c r="G56" s="52"/>
      <c r="H56" s="53"/>
      <c r="I56" s="58"/>
    </row>
    <row r="57" spans="1:9" x14ac:dyDescent="0.25">
      <c r="A57" s="46"/>
      <c r="B57" s="47"/>
      <c r="C57" s="47">
        <f t="shared" si="0"/>
        <v>0</v>
      </c>
      <c r="D57" s="208"/>
      <c r="E57" s="47"/>
      <c r="F57" s="55"/>
      <c r="G57" s="48"/>
      <c r="H57" s="49"/>
      <c r="I57" s="56"/>
    </row>
    <row r="58" spans="1:9" x14ac:dyDescent="0.25">
      <c r="A58" s="50"/>
      <c r="B58" s="51"/>
      <c r="C58" s="51">
        <f t="shared" si="0"/>
        <v>0</v>
      </c>
      <c r="D58" s="207"/>
      <c r="E58" s="51"/>
      <c r="F58" s="57"/>
      <c r="G58" s="52"/>
      <c r="H58" s="53"/>
      <c r="I58" s="58"/>
    </row>
    <row r="59" spans="1:9" x14ac:dyDescent="0.25">
      <c r="A59" s="46"/>
      <c r="B59" s="47"/>
      <c r="C59" s="47">
        <f t="shared" si="0"/>
        <v>0</v>
      </c>
      <c r="D59" s="208"/>
      <c r="E59" s="47"/>
      <c r="F59" s="55"/>
      <c r="G59" s="48"/>
      <c r="H59" s="49"/>
      <c r="I59" s="56"/>
    </row>
    <row r="60" spans="1:9" x14ac:dyDescent="0.25">
      <c r="A60" s="50"/>
      <c r="B60" s="51"/>
      <c r="C60" s="51">
        <f t="shared" si="0"/>
        <v>0</v>
      </c>
      <c r="D60" s="207"/>
      <c r="E60" s="51"/>
      <c r="F60" s="57"/>
      <c r="G60" s="52"/>
      <c r="H60" s="53"/>
      <c r="I60" s="58"/>
    </row>
    <row r="61" spans="1:9" x14ac:dyDescent="0.25">
      <c r="A61" s="46"/>
      <c r="B61" s="47"/>
      <c r="C61" s="47">
        <f t="shared" si="0"/>
        <v>0</v>
      </c>
      <c r="D61" s="208"/>
      <c r="E61" s="47"/>
      <c r="F61" s="55"/>
      <c r="G61" s="48"/>
      <c r="H61" s="49"/>
      <c r="I61" s="56"/>
    </row>
    <row r="62" spans="1:9" x14ac:dyDescent="0.25">
      <c r="A62" s="50"/>
      <c r="B62" s="51"/>
      <c r="C62" s="51">
        <f t="shared" si="0"/>
        <v>0</v>
      </c>
      <c r="D62" s="207"/>
      <c r="E62" s="51"/>
      <c r="F62" s="57"/>
      <c r="G62" s="52"/>
      <c r="H62" s="53"/>
      <c r="I62" s="58"/>
    </row>
    <row r="63" spans="1:9" x14ac:dyDescent="0.25">
      <c r="A63" s="46"/>
      <c r="B63" s="47"/>
      <c r="C63" s="47">
        <f t="shared" si="0"/>
        <v>0</v>
      </c>
      <c r="D63" s="208"/>
      <c r="E63" s="47"/>
      <c r="F63" s="55"/>
      <c r="G63" s="48"/>
      <c r="H63" s="49"/>
      <c r="I63" s="56"/>
    </row>
    <row r="64" spans="1:9" x14ac:dyDescent="0.25">
      <c r="A64" s="50"/>
      <c r="B64" s="51"/>
      <c r="C64" s="51">
        <f t="shared" si="0"/>
        <v>0</v>
      </c>
      <c r="D64" s="207"/>
      <c r="E64" s="51"/>
      <c r="F64" s="57"/>
      <c r="G64" s="52"/>
      <c r="H64" s="53"/>
      <c r="I64" s="58"/>
    </row>
    <row r="65" spans="1:9" x14ac:dyDescent="0.25">
      <c r="A65" s="46"/>
      <c r="B65" s="47"/>
      <c r="C65" s="47">
        <f t="shared" si="0"/>
        <v>0</v>
      </c>
      <c r="D65" s="208"/>
      <c r="E65" s="47"/>
      <c r="F65" s="55"/>
      <c r="G65" s="48"/>
      <c r="H65" s="49"/>
      <c r="I65" s="56"/>
    </row>
    <row r="66" spans="1:9" x14ac:dyDescent="0.25">
      <c r="A66" s="50"/>
      <c r="B66" s="51"/>
      <c r="C66" s="51">
        <f t="shared" si="0"/>
        <v>0</v>
      </c>
      <c r="D66" s="207"/>
      <c r="E66" s="51"/>
      <c r="F66" s="57"/>
      <c r="G66" s="52"/>
      <c r="H66" s="53"/>
      <c r="I66" s="58"/>
    </row>
    <row r="67" spans="1:9" x14ac:dyDescent="0.25">
      <c r="A67" s="46"/>
      <c r="B67" s="47"/>
      <c r="C67" s="47">
        <f t="shared" si="0"/>
        <v>0</v>
      </c>
      <c r="D67" s="208"/>
      <c r="E67" s="47"/>
      <c r="F67" s="55"/>
      <c r="G67" s="48"/>
      <c r="H67" s="49"/>
      <c r="I67" s="56"/>
    </row>
    <row r="68" spans="1:9" x14ac:dyDescent="0.25">
      <c r="A68" s="50"/>
      <c r="B68" s="51"/>
      <c r="C68" s="51">
        <f t="shared" si="0"/>
        <v>0</v>
      </c>
      <c r="D68" s="207"/>
      <c r="E68" s="51"/>
      <c r="F68" s="57"/>
      <c r="G68" s="52"/>
      <c r="H68" s="53"/>
      <c r="I68" s="58"/>
    </row>
    <row r="69" spans="1:9" x14ac:dyDescent="0.25">
      <c r="A69" s="46"/>
      <c r="B69" s="47"/>
      <c r="C69" s="47">
        <f t="shared" si="0"/>
        <v>0</v>
      </c>
      <c r="D69" s="208"/>
      <c r="E69" s="47"/>
      <c r="F69" s="55"/>
      <c r="G69" s="48"/>
      <c r="H69" s="49"/>
      <c r="I69" s="56"/>
    </row>
    <row r="70" spans="1:9" x14ac:dyDescent="0.25">
      <c r="A70" s="50"/>
      <c r="B70" s="51"/>
      <c r="C70" s="51">
        <f t="shared" si="0"/>
        <v>0</v>
      </c>
      <c r="D70" s="207"/>
      <c r="E70" s="51"/>
      <c r="F70" s="57"/>
      <c r="G70" s="52"/>
      <c r="H70" s="53"/>
      <c r="I70" s="58"/>
    </row>
    <row r="71" spans="1:9" x14ac:dyDescent="0.25">
      <c r="A71" s="46"/>
      <c r="B71" s="47"/>
      <c r="C71" s="47">
        <f t="shared" si="0"/>
        <v>0</v>
      </c>
      <c r="D71" s="208"/>
      <c r="E71" s="47"/>
      <c r="F71" s="55"/>
      <c r="G71" s="48"/>
      <c r="H71" s="49"/>
      <c r="I71" s="56"/>
    </row>
    <row r="72" spans="1:9" x14ac:dyDescent="0.25">
      <c r="A72" s="50"/>
      <c r="B72" s="51"/>
      <c r="C72" s="51">
        <f t="shared" si="0"/>
        <v>0</v>
      </c>
      <c r="D72" s="207"/>
      <c r="E72" s="51"/>
      <c r="F72" s="57"/>
      <c r="G72" s="52"/>
      <c r="H72" s="53"/>
      <c r="I72" s="58"/>
    </row>
    <row r="73" spans="1:9" x14ac:dyDescent="0.25">
      <c r="A73" s="46"/>
      <c r="B73" s="47"/>
      <c r="C73" s="47">
        <f t="shared" ref="C73:C136" si="1">A73*B73</f>
        <v>0</v>
      </c>
      <c r="D73" s="208"/>
      <c r="E73" s="47"/>
      <c r="F73" s="55"/>
      <c r="G73" s="48"/>
      <c r="H73" s="49"/>
      <c r="I73" s="56"/>
    </row>
    <row r="74" spans="1:9" x14ac:dyDescent="0.25">
      <c r="A74" s="50"/>
      <c r="B74" s="51"/>
      <c r="C74" s="51">
        <f t="shared" si="1"/>
        <v>0</v>
      </c>
      <c r="D74" s="207"/>
      <c r="E74" s="51"/>
      <c r="F74" s="57"/>
      <c r="G74" s="52"/>
      <c r="H74" s="53"/>
      <c r="I74" s="58"/>
    </row>
    <row r="75" spans="1:9" x14ac:dyDescent="0.25">
      <c r="A75" s="46"/>
      <c r="B75" s="47"/>
      <c r="C75" s="47">
        <f t="shared" si="1"/>
        <v>0</v>
      </c>
      <c r="D75" s="208"/>
      <c r="E75" s="47"/>
      <c r="F75" s="55"/>
      <c r="G75" s="48"/>
      <c r="H75" s="49"/>
      <c r="I75" s="56"/>
    </row>
    <row r="76" spans="1:9" x14ac:dyDescent="0.25">
      <c r="A76" s="50"/>
      <c r="B76" s="51"/>
      <c r="C76" s="51">
        <f t="shared" si="1"/>
        <v>0</v>
      </c>
      <c r="D76" s="207"/>
      <c r="E76" s="51"/>
      <c r="F76" s="57"/>
      <c r="G76" s="52"/>
      <c r="H76" s="53"/>
      <c r="I76" s="58"/>
    </row>
    <row r="77" spans="1:9" x14ac:dyDescent="0.25">
      <c r="A77" s="46"/>
      <c r="B77" s="47"/>
      <c r="C77" s="47">
        <f t="shared" si="1"/>
        <v>0</v>
      </c>
      <c r="D77" s="208"/>
      <c r="E77" s="47"/>
      <c r="F77" s="55"/>
      <c r="G77" s="48"/>
      <c r="H77" s="49"/>
      <c r="I77" s="56"/>
    </row>
    <row r="78" spans="1:9" x14ac:dyDescent="0.25">
      <c r="A78" s="50"/>
      <c r="B78" s="51"/>
      <c r="C78" s="51">
        <f t="shared" si="1"/>
        <v>0</v>
      </c>
      <c r="D78" s="207"/>
      <c r="E78" s="51"/>
      <c r="F78" s="57"/>
      <c r="G78" s="52"/>
      <c r="H78" s="53"/>
      <c r="I78" s="58"/>
    </row>
    <row r="79" spans="1:9" x14ac:dyDescent="0.25">
      <c r="A79" s="46"/>
      <c r="B79" s="47"/>
      <c r="C79" s="47">
        <f t="shared" si="1"/>
        <v>0</v>
      </c>
      <c r="D79" s="208"/>
      <c r="E79" s="47"/>
      <c r="F79" s="55"/>
      <c r="G79" s="48"/>
      <c r="H79" s="49"/>
      <c r="I79" s="56"/>
    </row>
    <row r="80" spans="1:9" x14ac:dyDescent="0.25">
      <c r="A80" s="50"/>
      <c r="B80" s="51"/>
      <c r="C80" s="51">
        <f t="shared" si="1"/>
        <v>0</v>
      </c>
      <c r="D80" s="207"/>
      <c r="E80" s="51"/>
      <c r="F80" s="57"/>
      <c r="G80" s="52"/>
      <c r="H80" s="53"/>
      <c r="I80" s="58"/>
    </row>
    <row r="81" spans="1:9" x14ac:dyDescent="0.25">
      <c r="A81" s="46"/>
      <c r="B81" s="47"/>
      <c r="C81" s="47">
        <f t="shared" si="1"/>
        <v>0</v>
      </c>
      <c r="D81" s="208"/>
      <c r="E81" s="47"/>
      <c r="F81" s="55"/>
      <c r="G81" s="48"/>
      <c r="H81" s="49"/>
      <c r="I81" s="56"/>
    </row>
    <row r="82" spans="1:9" x14ac:dyDescent="0.25">
      <c r="A82" s="50"/>
      <c r="B82" s="51"/>
      <c r="C82" s="51">
        <f t="shared" si="1"/>
        <v>0</v>
      </c>
      <c r="D82" s="207"/>
      <c r="E82" s="51"/>
      <c r="F82" s="57"/>
      <c r="G82" s="52"/>
      <c r="H82" s="53"/>
      <c r="I82" s="58"/>
    </row>
    <row r="83" spans="1:9" x14ac:dyDescent="0.25">
      <c r="A83" s="46"/>
      <c r="B83" s="47"/>
      <c r="C83" s="47">
        <f t="shared" si="1"/>
        <v>0</v>
      </c>
      <c r="D83" s="208"/>
      <c r="E83" s="47"/>
      <c r="F83" s="55"/>
      <c r="G83" s="48"/>
      <c r="H83" s="49"/>
      <c r="I83" s="56"/>
    </row>
    <row r="84" spans="1:9" x14ac:dyDescent="0.25">
      <c r="A84" s="50"/>
      <c r="B84" s="51"/>
      <c r="C84" s="51">
        <f t="shared" si="1"/>
        <v>0</v>
      </c>
      <c r="D84" s="207"/>
      <c r="E84" s="51"/>
      <c r="F84" s="57"/>
      <c r="G84" s="52"/>
      <c r="H84" s="53"/>
      <c r="I84" s="58"/>
    </row>
    <row r="85" spans="1:9" x14ac:dyDescent="0.25">
      <c r="A85" s="46"/>
      <c r="B85" s="47"/>
      <c r="C85" s="47">
        <f t="shared" si="1"/>
        <v>0</v>
      </c>
      <c r="D85" s="208"/>
      <c r="E85" s="47"/>
      <c r="F85" s="55"/>
      <c r="G85" s="48"/>
      <c r="H85" s="49"/>
      <c r="I85" s="56"/>
    </row>
    <row r="86" spans="1:9" x14ac:dyDescent="0.25">
      <c r="A86" s="50"/>
      <c r="B86" s="51"/>
      <c r="C86" s="51">
        <f t="shared" si="1"/>
        <v>0</v>
      </c>
      <c r="D86" s="207"/>
      <c r="E86" s="51"/>
      <c r="F86" s="57"/>
      <c r="G86" s="52"/>
      <c r="H86" s="53"/>
      <c r="I86" s="58"/>
    </row>
    <row r="87" spans="1:9" x14ac:dyDescent="0.25">
      <c r="A87" s="46"/>
      <c r="B87" s="47"/>
      <c r="C87" s="47">
        <f t="shared" si="1"/>
        <v>0</v>
      </c>
      <c r="D87" s="208"/>
      <c r="E87" s="47"/>
      <c r="F87" s="55"/>
      <c r="G87" s="48"/>
      <c r="H87" s="49"/>
      <c r="I87" s="56"/>
    </row>
    <row r="88" spans="1:9" x14ac:dyDescent="0.25">
      <c r="A88" s="50"/>
      <c r="B88" s="51"/>
      <c r="C88" s="51">
        <f t="shared" si="1"/>
        <v>0</v>
      </c>
      <c r="D88" s="207"/>
      <c r="E88" s="51"/>
      <c r="F88" s="57"/>
      <c r="G88" s="52"/>
      <c r="H88" s="53"/>
      <c r="I88" s="58"/>
    </row>
    <row r="89" spans="1:9" x14ac:dyDescent="0.25">
      <c r="A89" s="46"/>
      <c r="B89" s="47"/>
      <c r="C89" s="47">
        <f t="shared" si="1"/>
        <v>0</v>
      </c>
      <c r="D89" s="208"/>
      <c r="E89" s="47"/>
      <c r="F89" s="55"/>
      <c r="G89" s="48"/>
      <c r="H89" s="49"/>
      <c r="I89" s="56"/>
    </row>
    <row r="90" spans="1:9" x14ac:dyDescent="0.25">
      <c r="A90" s="50"/>
      <c r="B90" s="51"/>
      <c r="C90" s="51">
        <f t="shared" si="1"/>
        <v>0</v>
      </c>
      <c r="D90" s="207"/>
      <c r="E90" s="51"/>
      <c r="F90" s="57"/>
      <c r="G90" s="52"/>
      <c r="H90" s="53"/>
      <c r="I90" s="58"/>
    </row>
    <row r="91" spans="1:9" x14ac:dyDescent="0.25">
      <c r="A91" s="46"/>
      <c r="B91" s="47"/>
      <c r="C91" s="47">
        <f t="shared" si="1"/>
        <v>0</v>
      </c>
      <c r="D91" s="208"/>
      <c r="E91" s="47"/>
      <c r="F91" s="55"/>
      <c r="G91" s="48"/>
      <c r="H91" s="49"/>
      <c r="I91" s="56"/>
    </row>
    <row r="92" spans="1:9" x14ac:dyDescent="0.25">
      <c r="A92" s="50"/>
      <c r="B92" s="51"/>
      <c r="C92" s="51">
        <f t="shared" si="1"/>
        <v>0</v>
      </c>
      <c r="D92" s="207"/>
      <c r="E92" s="51"/>
      <c r="F92" s="57"/>
      <c r="G92" s="52"/>
      <c r="H92" s="53"/>
      <c r="I92" s="58"/>
    </row>
    <row r="93" spans="1:9" x14ac:dyDescent="0.25">
      <c r="A93" s="46"/>
      <c r="B93" s="47"/>
      <c r="C93" s="47">
        <f t="shared" si="1"/>
        <v>0</v>
      </c>
      <c r="D93" s="208"/>
      <c r="E93" s="47"/>
      <c r="F93" s="55"/>
      <c r="G93" s="48"/>
      <c r="H93" s="49"/>
      <c r="I93" s="56"/>
    </row>
    <row r="94" spans="1:9" x14ac:dyDescent="0.25">
      <c r="A94" s="50"/>
      <c r="B94" s="51"/>
      <c r="C94" s="51">
        <f t="shared" si="1"/>
        <v>0</v>
      </c>
      <c r="D94" s="207"/>
      <c r="E94" s="51"/>
      <c r="F94" s="57"/>
      <c r="G94" s="52"/>
      <c r="H94" s="53"/>
      <c r="I94" s="58"/>
    </row>
    <row r="95" spans="1:9" x14ac:dyDescent="0.25">
      <c r="A95" s="46"/>
      <c r="B95" s="47"/>
      <c r="C95" s="47">
        <f t="shared" si="1"/>
        <v>0</v>
      </c>
      <c r="D95" s="208"/>
      <c r="E95" s="47"/>
      <c r="F95" s="55"/>
      <c r="G95" s="48"/>
      <c r="H95" s="49"/>
      <c r="I95" s="56"/>
    </row>
    <row r="96" spans="1:9" x14ac:dyDescent="0.25">
      <c r="A96" s="50"/>
      <c r="B96" s="51"/>
      <c r="C96" s="51">
        <f t="shared" si="1"/>
        <v>0</v>
      </c>
      <c r="D96" s="207"/>
      <c r="E96" s="51"/>
      <c r="F96" s="57"/>
      <c r="G96" s="52"/>
      <c r="H96" s="53"/>
      <c r="I96" s="58"/>
    </row>
    <row r="97" spans="1:9" x14ac:dyDescent="0.25">
      <c r="A97" s="46"/>
      <c r="B97" s="47"/>
      <c r="C97" s="47">
        <f t="shared" si="1"/>
        <v>0</v>
      </c>
      <c r="D97" s="208"/>
      <c r="E97" s="47"/>
      <c r="F97" s="55"/>
      <c r="G97" s="48"/>
      <c r="H97" s="49"/>
      <c r="I97" s="56"/>
    </row>
    <row r="98" spans="1:9" x14ac:dyDescent="0.25">
      <c r="A98" s="50"/>
      <c r="B98" s="51"/>
      <c r="C98" s="51">
        <f t="shared" si="1"/>
        <v>0</v>
      </c>
      <c r="D98" s="207"/>
      <c r="E98" s="51"/>
      <c r="F98" s="57"/>
      <c r="G98" s="52"/>
      <c r="H98" s="53"/>
      <c r="I98" s="58"/>
    </row>
    <row r="99" spans="1:9" x14ac:dyDescent="0.25">
      <c r="A99" s="46"/>
      <c r="B99" s="47"/>
      <c r="C99" s="47">
        <f t="shared" si="1"/>
        <v>0</v>
      </c>
      <c r="D99" s="208"/>
      <c r="E99" s="47"/>
      <c r="F99" s="55"/>
      <c r="G99" s="48"/>
      <c r="H99" s="49"/>
      <c r="I99" s="56"/>
    </row>
    <row r="100" spans="1:9" x14ac:dyDescent="0.25">
      <c r="A100" s="50"/>
      <c r="B100" s="51"/>
      <c r="C100" s="51">
        <f t="shared" si="1"/>
        <v>0</v>
      </c>
      <c r="D100" s="207"/>
      <c r="E100" s="51"/>
      <c r="F100" s="57"/>
      <c r="G100" s="52"/>
      <c r="H100" s="53"/>
      <c r="I100" s="58"/>
    </row>
    <row r="101" spans="1:9" x14ac:dyDescent="0.25">
      <c r="A101" s="46"/>
      <c r="B101" s="47"/>
      <c r="C101" s="47">
        <f t="shared" si="1"/>
        <v>0</v>
      </c>
      <c r="D101" s="208"/>
      <c r="E101" s="47"/>
      <c r="F101" s="55"/>
      <c r="G101" s="48"/>
      <c r="H101" s="49"/>
      <c r="I101" s="56"/>
    </row>
    <row r="102" spans="1:9" x14ac:dyDescent="0.25">
      <c r="A102" s="50"/>
      <c r="B102" s="51"/>
      <c r="C102" s="51">
        <f t="shared" si="1"/>
        <v>0</v>
      </c>
      <c r="D102" s="207"/>
      <c r="E102" s="51"/>
      <c r="F102" s="57"/>
      <c r="G102" s="52"/>
      <c r="H102" s="53"/>
      <c r="I102" s="58"/>
    </row>
    <row r="103" spans="1:9" x14ac:dyDescent="0.25">
      <c r="A103" s="46"/>
      <c r="B103" s="47"/>
      <c r="C103" s="47">
        <f t="shared" si="1"/>
        <v>0</v>
      </c>
      <c r="D103" s="208"/>
      <c r="E103" s="47"/>
      <c r="F103" s="55"/>
      <c r="G103" s="48"/>
      <c r="H103" s="49"/>
      <c r="I103" s="56"/>
    </row>
    <row r="104" spans="1:9" x14ac:dyDescent="0.25">
      <c r="A104" s="50"/>
      <c r="B104" s="51"/>
      <c r="C104" s="51">
        <f t="shared" si="1"/>
        <v>0</v>
      </c>
      <c r="D104" s="207"/>
      <c r="E104" s="51"/>
      <c r="F104" s="57"/>
      <c r="G104" s="52"/>
      <c r="H104" s="53"/>
      <c r="I104" s="58"/>
    </row>
    <row r="105" spans="1:9" x14ac:dyDescent="0.25">
      <c r="A105" s="46"/>
      <c r="B105" s="47"/>
      <c r="C105" s="47">
        <f t="shared" si="1"/>
        <v>0</v>
      </c>
      <c r="D105" s="208"/>
      <c r="E105" s="47"/>
      <c r="F105" s="55"/>
      <c r="G105" s="48"/>
      <c r="H105" s="49"/>
      <c r="I105" s="56"/>
    </row>
    <row r="106" spans="1:9" x14ac:dyDescent="0.25">
      <c r="A106" s="50"/>
      <c r="B106" s="51"/>
      <c r="C106" s="51">
        <f t="shared" si="1"/>
        <v>0</v>
      </c>
      <c r="D106" s="207"/>
      <c r="E106" s="51"/>
      <c r="F106" s="57"/>
      <c r="G106" s="52"/>
      <c r="H106" s="53"/>
      <c r="I106" s="58"/>
    </row>
    <row r="107" spans="1:9" x14ac:dyDescent="0.25">
      <c r="A107" s="46"/>
      <c r="B107" s="47"/>
      <c r="C107" s="47">
        <f t="shared" si="1"/>
        <v>0</v>
      </c>
      <c r="D107" s="208"/>
      <c r="E107" s="47"/>
      <c r="F107" s="55"/>
      <c r="G107" s="48"/>
      <c r="H107" s="49"/>
      <c r="I107" s="56"/>
    </row>
    <row r="108" spans="1:9" x14ac:dyDescent="0.25">
      <c r="A108" s="50"/>
      <c r="B108" s="51"/>
      <c r="C108" s="51">
        <f t="shared" si="1"/>
        <v>0</v>
      </c>
      <c r="D108" s="207"/>
      <c r="E108" s="51"/>
      <c r="F108" s="57"/>
      <c r="G108" s="52"/>
      <c r="H108" s="53"/>
      <c r="I108" s="58"/>
    </row>
    <row r="109" spans="1:9" x14ac:dyDescent="0.25">
      <c r="A109" s="46"/>
      <c r="B109" s="47"/>
      <c r="C109" s="47">
        <f t="shared" si="1"/>
        <v>0</v>
      </c>
      <c r="D109" s="208"/>
      <c r="E109" s="47"/>
      <c r="F109" s="55"/>
      <c r="G109" s="48"/>
      <c r="H109" s="49"/>
      <c r="I109" s="56"/>
    </row>
    <row r="110" spans="1:9" x14ac:dyDescent="0.25">
      <c r="A110" s="50"/>
      <c r="B110" s="51"/>
      <c r="C110" s="51">
        <f t="shared" si="1"/>
        <v>0</v>
      </c>
      <c r="D110" s="207"/>
      <c r="E110" s="51"/>
      <c r="F110" s="57"/>
      <c r="G110" s="52"/>
      <c r="H110" s="53"/>
      <c r="I110" s="58"/>
    </row>
    <row r="111" spans="1:9" x14ac:dyDescent="0.25">
      <c r="A111" s="46"/>
      <c r="B111" s="47"/>
      <c r="C111" s="47">
        <f t="shared" si="1"/>
        <v>0</v>
      </c>
      <c r="D111" s="208"/>
      <c r="E111" s="47"/>
      <c r="F111" s="55"/>
      <c r="G111" s="48"/>
      <c r="H111" s="49"/>
      <c r="I111" s="56"/>
    </row>
    <row r="112" spans="1:9" x14ac:dyDescent="0.25">
      <c r="A112" s="50"/>
      <c r="B112" s="51"/>
      <c r="C112" s="51">
        <f t="shared" si="1"/>
        <v>0</v>
      </c>
      <c r="D112" s="207"/>
      <c r="E112" s="51"/>
      <c r="F112" s="57"/>
      <c r="G112" s="52"/>
      <c r="H112" s="53"/>
      <c r="I112" s="58"/>
    </row>
    <row r="113" spans="1:9" x14ac:dyDescent="0.25">
      <c r="A113" s="46"/>
      <c r="B113" s="47"/>
      <c r="C113" s="47">
        <f t="shared" si="1"/>
        <v>0</v>
      </c>
      <c r="D113" s="208"/>
      <c r="E113" s="47"/>
      <c r="F113" s="55"/>
      <c r="G113" s="48"/>
      <c r="H113" s="49"/>
      <c r="I113" s="56"/>
    </row>
    <row r="114" spans="1:9" x14ac:dyDescent="0.25">
      <c r="A114" s="50"/>
      <c r="B114" s="51"/>
      <c r="C114" s="51">
        <f t="shared" si="1"/>
        <v>0</v>
      </c>
      <c r="D114" s="207"/>
      <c r="E114" s="51"/>
      <c r="F114" s="57"/>
      <c r="G114" s="52"/>
      <c r="H114" s="53"/>
      <c r="I114" s="58"/>
    </row>
    <row r="115" spans="1:9" x14ac:dyDescent="0.25">
      <c r="A115" s="46"/>
      <c r="B115" s="47"/>
      <c r="C115" s="47">
        <f t="shared" si="1"/>
        <v>0</v>
      </c>
      <c r="D115" s="208"/>
      <c r="E115" s="47"/>
      <c r="F115" s="55"/>
      <c r="G115" s="48"/>
      <c r="H115" s="49"/>
      <c r="I115" s="56"/>
    </row>
    <row r="116" spans="1:9" x14ac:dyDescent="0.25">
      <c r="A116" s="50"/>
      <c r="B116" s="51"/>
      <c r="C116" s="51">
        <f t="shared" si="1"/>
        <v>0</v>
      </c>
      <c r="D116" s="207"/>
      <c r="E116" s="51"/>
      <c r="F116" s="57"/>
      <c r="G116" s="52"/>
      <c r="H116" s="53"/>
      <c r="I116" s="58"/>
    </row>
    <row r="117" spans="1:9" x14ac:dyDescent="0.25">
      <c r="A117" s="46"/>
      <c r="B117" s="47"/>
      <c r="C117" s="47">
        <f t="shared" si="1"/>
        <v>0</v>
      </c>
      <c r="D117" s="208"/>
      <c r="E117" s="47"/>
      <c r="F117" s="55"/>
      <c r="G117" s="48"/>
      <c r="H117" s="49"/>
      <c r="I117" s="56"/>
    </row>
    <row r="118" spans="1:9" x14ac:dyDescent="0.25">
      <c r="A118" s="50"/>
      <c r="B118" s="51"/>
      <c r="C118" s="51">
        <f t="shared" si="1"/>
        <v>0</v>
      </c>
      <c r="D118" s="207"/>
      <c r="E118" s="51"/>
      <c r="F118" s="57"/>
      <c r="G118" s="52"/>
      <c r="H118" s="53"/>
      <c r="I118" s="58"/>
    </row>
    <row r="119" spans="1:9" x14ac:dyDescent="0.25">
      <c r="A119" s="46"/>
      <c r="B119" s="47"/>
      <c r="C119" s="47">
        <f t="shared" si="1"/>
        <v>0</v>
      </c>
      <c r="D119" s="208"/>
      <c r="E119" s="47"/>
      <c r="F119" s="55"/>
      <c r="G119" s="48"/>
      <c r="H119" s="49"/>
      <c r="I119" s="56"/>
    </row>
    <row r="120" spans="1:9" x14ac:dyDescent="0.25">
      <c r="A120" s="50"/>
      <c r="B120" s="51"/>
      <c r="C120" s="51">
        <f t="shared" si="1"/>
        <v>0</v>
      </c>
      <c r="D120" s="207"/>
      <c r="E120" s="51"/>
      <c r="F120" s="57"/>
      <c r="G120" s="52"/>
      <c r="H120" s="53"/>
      <c r="I120" s="58"/>
    </row>
    <row r="121" spans="1:9" x14ac:dyDescent="0.25">
      <c r="A121" s="46"/>
      <c r="B121" s="47"/>
      <c r="C121" s="47">
        <f t="shared" si="1"/>
        <v>0</v>
      </c>
      <c r="D121" s="208"/>
      <c r="E121" s="47"/>
      <c r="F121" s="55"/>
      <c r="G121" s="48"/>
      <c r="H121" s="49"/>
      <c r="I121" s="56"/>
    </row>
    <row r="122" spans="1:9" x14ac:dyDescent="0.25">
      <c r="A122" s="50"/>
      <c r="B122" s="51"/>
      <c r="C122" s="51">
        <f t="shared" si="1"/>
        <v>0</v>
      </c>
      <c r="D122" s="207"/>
      <c r="E122" s="51"/>
      <c r="F122" s="57"/>
      <c r="G122" s="52"/>
      <c r="H122" s="53"/>
      <c r="I122" s="58"/>
    </row>
    <row r="123" spans="1:9" x14ac:dyDescent="0.25">
      <c r="A123" s="46"/>
      <c r="B123" s="47"/>
      <c r="C123" s="47">
        <f t="shared" si="1"/>
        <v>0</v>
      </c>
      <c r="D123" s="208"/>
      <c r="E123" s="47"/>
      <c r="F123" s="55"/>
      <c r="G123" s="48"/>
      <c r="H123" s="49"/>
      <c r="I123" s="56"/>
    </row>
    <row r="124" spans="1:9" x14ac:dyDescent="0.25">
      <c r="A124" s="50"/>
      <c r="B124" s="51"/>
      <c r="C124" s="51">
        <f t="shared" si="1"/>
        <v>0</v>
      </c>
      <c r="D124" s="207"/>
      <c r="E124" s="51"/>
      <c r="F124" s="57"/>
      <c r="G124" s="52"/>
      <c r="H124" s="53"/>
      <c r="I124" s="58"/>
    </row>
    <row r="125" spans="1:9" x14ac:dyDescent="0.25">
      <c r="A125" s="46"/>
      <c r="B125" s="47"/>
      <c r="C125" s="47">
        <f t="shared" si="1"/>
        <v>0</v>
      </c>
      <c r="D125" s="208"/>
      <c r="E125" s="47"/>
      <c r="F125" s="55"/>
      <c r="G125" s="48"/>
      <c r="H125" s="49"/>
      <c r="I125" s="56"/>
    </row>
    <row r="126" spans="1:9" x14ac:dyDescent="0.25">
      <c r="A126" s="50"/>
      <c r="B126" s="51"/>
      <c r="C126" s="51">
        <f t="shared" si="1"/>
        <v>0</v>
      </c>
      <c r="D126" s="207"/>
      <c r="E126" s="51"/>
      <c r="F126" s="57"/>
      <c r="G126" s="52"/>
      <c r="H126" s="53"/>
      <c r="I126" s="58"/>
    </row>
    <row r="127" spans="1:9" x14ac:dyDescent="0.25">
      <c r="A127" s="46"/>
      <c r="B127" s="47"/>
      <c r="C127" s="47">
        <f t="shared" si="1"/>
        <v>0</v>
      </c>
      <c r="D127" s="208"/>
      <c r="E127" s="47"/>
      <c r="F127" s="55"/>
      <c r="G127" s="48"/>
      <c r="H127" s="49"/>
      <c r="I127" s="56"/>
    </row>
    <row r="128" spans="1:9" x14ac:dyDescent="0.25">
      <c r="A128" s="50"/>
      <c r="B128" s="51"/>
      <c r="C128" s="51">
        <f t="shared" si="1"/>
        <v>0</v>
      </c>
      <c r="D128" s="207"/>
      <c r="E128" s="51"/>
      <c r="F128" s="57"/>
      <c r="G128" s="52"/>
      <c r="H128" s="53"/>
      <c r="I128" s="58"/>
    </row>
    <row r="129" spans="1:9" x14ac:dyDescent="0.25">
      <c r="A129" s="46"/>
      <c r="B129" s="47"/>
      <c r="C129" s="47">
        <f t="shared" si="1"/>
        <v>0</v>
      </c>
      <c r="D129" s="208"/>
      <c r="E129" s="47"/>
      <c r="F129" s="55"/>
      <c r="G129" s="48"/>
      <c r="H129" s="49"/>
      <c r="I129" s="56"/>
    </row>
    <row r="130" spans="1:9" x14ac:dyDescent="0.25">
      <c r="A130" s="50"/>
      <c r="B130" s="51"/>
      <c r="C130" s="51">
        <f t="shared" si="1"/>
        <v>0</v>
      </c>
      <c r="D130" s="207"/>
      <c r="E130" s="51"/>
      <c r="F130" s="57"/>
      <c r="G130" s="52"/>
      <c r="H130" s="53"/>
      <c r="I130" s="58"/>
    </row>
    <row r="131" spans="1:9" x14ac:dyDescent="0.25">
      <c r="A131" s="46"/>
      <c r="B131" s="47"/>
      <c r="C131" s="47">
        <f t="shared" si="1"/>
        <v>0</v>
      </c>
      <c r="D131" s="208"/>
      <c r="E131" s="47"/>
      <c r="F131" s="55"/>
      <c r="G131" s="48"/>
      <c r="H131" s="49"/>
      <c r="I131" s="56"/>
    </row>
    <row r="132" spans="1:9" x14ac:dyDescent="0.25">
      <c r="A132" s="50"/>
      <c r="B132" s="51"/>
      <c r="C132" s="51">
        <f t="shared" si="1"/>
        <v>0</v>
      </c>
      <c r="D132" s="207"/>
      <c r="E132" s="51"/>
      <c r="F132" s="57"/>
      <c r="G132" s="52"/>
      <c r="H132" s="53"/>
      <c r="I132" s="58"/>
    </row>
    <row r="133" spans="1:9" x14ac:dyDescent="0.25">
      <c r="A133" s="46"/>
      <c r="B133" s="47"/>
      <c r="C133" s="47">
        <f t="shared" si="1"/>
        <v>0</v>
      </c>
      <c r="D133" s="208"/>
      <c r="E133" s="47"/>
      <c r="F133" s="55"/>
      <c r="G133" s="48"/>
      <c r="H133" s="49"/>
      <c r="I133" s="56"/>
    </row>
    <row r="134" spans="1:9" x14ac:dyDescent="0.25">
      <c r="A134" s="50"/>
      <c r="B134" s="51"/>
      <c r="C134" s="51">
        <f t="shared" si="1"/>
        <v>0</v>
      </c>
      <c r="D134" s="207"/>
      <c r="E134" s="51"/>
      <c r="F134" s="57"/>
      <c r="G134" s="52"/>
      <c r="H134" s="53"/>
      <c r="I134" s="58"/>
    </row>
    <row r="135" spans="1:9" x14ac:dyDescent="0.25">
      <c r="A135" s="46"/>
      <c r="B135" s="47"/>
      <c r="C135" s="47">
        <f t="shared" si="1"/>
        <v>0</v>
      </c>
      <c r="D135" s="208"/>
      <c r="E135" s="47"/>
      <c r="F135" s="55"/>
      <c r="G135" s="48"/>
      <c r="H135" s="49"/>
      <c r="I135" s="56"/>
    </row>
    <row r="136" spans="1:9" x14ac:dyDescent="0.25">
      <c r="A136" s="50"/>
      <c r="B136" s="51"/>
      <c r="C136" s="51">
        <f t="shared" si="1"/>
        <v>0</v>
      </c>
      <c r="D136" s="207"/>
      <c r="E136" s="51"/>
      <c r="F136" s="57"/>
      <c r="G136" s="52"/>
      <c r="H136" s="53"/>
      <c r="I136" s="58"/>
    </row>
    <row r="137" spans="1:9" x14ac:dyDescent="0.25">
      <c r="A137" s="46"/>
      <c r="B137" s="47"/>
      <c r="C137" s="47">
        <f t="shared" ref="C137:C151" si="2">A137*B137</f>
        <v>0</v>
      </c>
      <c r="D137" s="208"/>
      <c r="E137" s="47"/>
      <c r="F137" s="55"/>
      <c r="G137" s="48"/>
      <c r="H137" s="49"/>
      <c r="I137" s="56"/>
    </row>
    <row r="138" spans="1:9" x14ac:dyDescent="0.25">
      <c r="A138" s="50"/>
      <c r="B138" s="51"/>
      <c r="C138" s="51">
        <f t="shared" si="2"/>
        <v>0</v>
      </c>
      <c r="D138" s="207"/>
      <c r="E138" s="51"/>
      <c r="F138" s="57"/>
      <c r="G138" s="52"/>
      <c r="H138" s="53"/>
      <c r="I138" s="58"/>
    </row>
    <row r="139" spans="1:9" x14ac:dyDescent="0.25">
      <c r="A139" s="46"/>
      <c r="B139" s="47"/>
      <c r="C139" s="47">
        <f t="shared" si="2"/>
        <v>0</v>
      </c>
      <c r="D139" s="208"/>
      <c r="E139" s="47"/>
      <c r="F139" s="55"/>
      <c r="G139" s="48"/>
      <c r="H139" s="49"/>
      <c r="I139" s="56"/>
    </row>
    <row r="140" spans="1:9" x14ac:dyDescent="0.25">
      <c r="A140" s="50"/>
      <c r="B140" s="51"/>
      <c r="C140" s="51">
        <f t="shared" si="2"/>
        <v>0</v>
      </c>
      <c r="D140" s="207"/>
      <c r="E140" s="51"/>
      <c r="F140" s="57"/>
      <c r="G140" s="52"/>
      <c r="H140" s="53"/>
      <c r="I140" s="58"/>
    </row>
    <row r="141" spans="1:9" x14ac:dyDescent="0.25">
      <c r="A141" s="46"/>
      <c r="B141" s="47"/>
      <c r="C141" s="47">
        <f t="shared" si="2"/>
        <v>0</v>
      </c>
      <c r="D141" s="208"/>
      <c r="E141" s="47"/>
      <c r="F141" s="55"/>
      <c r="G141" s="48"/>
      <c r="H141" s="49"/>
      <c r="I141" s="56"/>
    </row>
    <row r="142" spans="1:9" x14ac:dyDescent="0.25">
      <c r="A142" s="50"/>
      <c r="B142" s="51"/>
      <c r="C142" s="51">
        <f t="shared" si="2"/>
        <v>0</v>
      </c>
      <c r="D142" s="207"/>
      <c r="E142" s="51"/>
      <c r="F142" s="57"/>
      <c r="G142" s="52"/>
      <c r="H142" s="53"/>
      <c r="I142" s="58"/>
    </row>
    <row r="143" spans="1:9" x14ac:dyDescent="0.25">
      <c r="A143" s="46"/>
      <c r="B143" s="47"/>
      <c r="C143" s="47">
        <f t="shared" si="2"/>
        <v>0</v>
      </c>
      <c r="D143" s="208"/>
      <c r="E143" s="47"/>
      <c r="F143" s="55"/>
      <c r="G143" s="48"/>
      <c r="H143" s="49"/>
      <c r="I143" s="56"/>
    </row>
    <row r="144" spans="1:9" x14ac:dyDescent="0.25">
      <c r="A144" s="50"/>
      <c r="B144" s="51"/>
      <c r="C144" s="51">
        <f t="shared" si="2"/>
        <v>0</v>
      </c>
      <c r="D144" s="207"/>
      <c r="E144" s="51"/>
      <c r="F144" s="57"/>
      <c r="G144" s="52"/>
      <c r="H144" s="53"/>
      <c r="I144" s="58"/>
    </row>
    <row r="145" spans="1:9" x14ac:dyDescent="0.25">
      <c r="A145" s="46"/>
      <c r="B145" s="47"/>
      <c r="C145" s="47">
        <f t="shared" si="2"/>
        <v>0</v>
      </c>
      <c r="D145" s="208"/>
      <c r="E145" s="47"/>
      <c r="F145" s="55"/>
      <c r="G145" s="48"/>
      <c r="H145" s="49"/>
      <c r="I145" s="56"/>
    </row>
    <row r="146" spans="1:9" x14ac:dyDescent="0.25">
      <c r="A146" s="50"/>
      <c r="B146" s="51"/>
      <c r="C146" s="51">
        <f t="shared" si="2"/>
        <v>0</v>
      </c>
      <c r="G146" s="52"/>
      <c r="H146" s="53"/>
      <c r="I146" s="58"/>
    </row>
    <row r="147" spans="1:9" x14ac:dyDescent="0.25">
      <c r="A147" s="46"/>
      <c r="B147" s="47"/>
      <c r="C147" s="47">
        <f t="shared" si="2"/>
        <v>0</v>
      </c>
      <c r="G147" s="48"/>
      <c r="H147" s="49"/>
      <c r="I147" s="56"/>
    </row>
    <row r="148" spans="1:9" x14ac:dyDescent="0.25">
      <c r="A148" s="50"/>
      <c r="B148" s="51"/>
      <c r="C148" s="51">
        <f t="shared" si="2"/>
        <v>0</v>
      </c>
      <c r="G148" s="52"/>
      <c r="H148" s="53"/>
      <c r="I148" s="58"/>
    </row>
    <row r="149" spans="1:9" x14ac:dyDescent="0.25">
      <c r="A149" s="46"/>
      <c r="B149" s="47"/>
      <c r="C149" s="47">
        <f t="shared" si="2"/>
        <v>0</v>
      </c>
      <c r="G149" s="48"/>
      <c r="H149" s="49"/>
      <c r="I149" s="56"/>
    </row>
    <row r="150" spans="1:9" x14ac:dyDescent="0.25">
      <c r="A150" s="50"/>
      <c r="B150" s="51"/>
      <c r="C150" s="51">
        <f t="shared" si="2"/>
        <v>0</v>
      </c>
      <c r="G150" s="52"/>
      <c r="H150" s="53"/>
      <c r="I150" s="58"/>
    </row>
    <row r="151" spans="1:9" x14ac:dyDescent="0.25">
      <c r="A151" s="46"/>
      <c r="B151" s="47"/>
      <c r="C151" s="59">
        <f t="shared" si="2"/>
        <v>0</v>
      </c>
      <c r="G151" s="60"/>
      <c r="H151" s="49"/>
      <c r="I151" s="56"/>
    </row>
  </sheetData>
  <mergeCells count="2">
    <mergeCell ref="A1:B3"/>
    <mergeCell ref="F1:H3"/>
  </mergeCells>
  <phoneticPr fontId="2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6"/>
  <sheetViews>
    <sheetView showGridLines="0" rightToLeft="1" zoomScale="70" zoomScaleNormal="70" workbookViewId="0">
      <selection activeCell="F11" sqref="F11"/>
    </sheetView>
  </sheetViews>
  <sheetFormatPr defaultColWidth="9" defaultRowHeight="26.25" x14ac:dyDescent="0.25"/>
  <cols>
    <col min="1" max="1" width="17.42578125" style="143" customWidth="1"/>
    <col min="2" max="2" width="22" style="143" customWidth="1"/>
    <col min="3" max="3" width="26.28515625" style="67" customWidth="1"/>
    <col min="4" max="4" width="32.140625" style="67" bestFit="1" customWidth="1"/>
    <col min="5" max="5" width="49.85546875" style="67" customWidth="1"/>
    <col min="6" max="6" width="47.140625" style="67" customWidth="1"/>
    <col min="7" max="7" width="18.5703125" style="67" customWidth="1"/>
    <col min="8" max="8" width="16.7109375" style="167" customWidth="1"/>
    <col min="9" max="9" width="20.85546875" style="167" customWidth="1"/>
    <col min="10" max="16384" width="9" style="143"/>
  </cols>
  <sheetData>
    <row r="1" spans="1:9" ht="40.5" customHeight="1" x14ac:dyDescent="0.25">
      <c r="A1" s="266" t="s">
        <v>43</v>
      </c>
      <c r="B1" s="267"/>
      <c r="D1" s="141" t="s">
        <v>36</v>
      </c>
      <c r="E1" s="142">
        <f>SUM(C5:C156)</f>
        <v>0</v>
      </c>
      <c r="F1" s="272" t="s">
        <v>44</v>
      </c>
      <c r="G1" s="273"/>
      <c r="H1" s="273"/>
      <c r="I1" s="274"/>
    </row>
    <row r="2" spans="1:9" ht="40.5" customHeight="1" x14ac:dyDescent="0.25">
      <c r="A2" s="268"/>
      <c r="B2" s="269"/>
      <c r="D2" s="144" t="s">
        <v>37</v>
      </c>
      <c r="E2" s="145">
        <f>SUM(E6:E135)</f>
        <v>0</v>
      </c>
      <c r="F2" s="275"/>
      <c r="G2" s="276"/>
      <c r="H2" s="276"/>
      <c r="I2" s="277"/>
    </row>
    <row r="3" spans="1:9" ht="40.5" customHeight="1" thickBot="1" x14ac:dyDescent="0.3">
      <c r="A3" s="270"/>
      <c r="B3" s="271"/>
      <c r="D3" s="146" t="s">
        <v>38</v>
      </c>
      <c r="E3" s="147">
        <f>E1-E2</f>
        <v>0</v>
      </c>
      <c r="F3" s="278"/>
      <c r="G3" s="279"/>
      <c r="H3" s="279"/>
      <c r="I3" s="280"/>
    </row>
    <row r="4" spans="1:9" ht="47.25" customHeight="1" x14ac:dyDescent="0.25">
      <c r="A4" s="69" t="s">
        <v>1</v>
      </c>
      <c r="B4" s="70" t="s">
        <v>2</v>
      </c>
      <c r="C4" s="71" t="s">
        <v>3</v>
      </c>
      <c r="D4" s="71" t="s">
        <v>16</v>
      </c>
      <c r="E4" s="71" t="s">
        <v>31</v>
      </c>
      <c r="F4" s="148" t="s">
        <v>20</v>
      </c>
      <c r="G4" s="149" t="s">
        <v>32</v>
      </c>
      <c r="H4" s="150" t="s">
        <v>33</v>
      </c>
      <c r="I4" s="151" t="s">
        <v>34</v>
      </c>
    </row>
    <row r="5" spans="1:9" x14ac:dyDescent="0.25">
      <c r="A5" s="152"/>
      <c r="B5" s="153"/>
      <c r="C5" s="153"/>
      <c r="D5" s="154"/>
      <c r="E5" s="153"/>
      <c r="F5" s="155"/>
      <c r="G5" s="153"/>
      <c r="H5" s="154"/>
      <c r="I5" s="156"/>
    </row>
    <row r="6" spans="1:9" s="161" customFormat="1" ht="78.75" x14ac:dyDescent="0.25">
      <c r="A6" s="157">
        <v>5</v>
      </c>
      <c r="B6" s="158"/>
      <c r="C6" s="73">
        <f t="shared" ref="C6:C7" si="0">A6*B6</f>
        <v>0</v>
      </c>
      <c r="D6" s="81">
        <v>45314</v>
      </c>
      <c r="E6" s="80" t="s">
        <v>98</v>
      </c>
      <c r="F6" s="199" t="s">
        <v>99</v>
      </c>
      <c r="G6" s="158"/>
      <c r="H6" s="159"/>
      <c r="I6" s="160"/>
    </row>
    <row r="7" spans="1:9" s="161" customFormat="1" x14ac:dyDescent="0.25">
      <c r="A7" s="157">
        <v>1</v>
      </c>
      <c r="B7" s="158"/>
      <c r="C7" s="73">
        <f t="shared" si="0"/>
        <v>0</v>
      </c>
      <c r="D7" s="74" t="s">
        <v>75</v>
      </c>
      <c r="E7" s="73" t="s">
        <v>77</v>
      </c>
      <c r="F7" s="75" t="s">
        <v>78</v>
      </c>
      <c r="G7" s="158"/>
      <c r="H7" s="159"/>
      <c r="I7" s="160"/>
    </row>
    <row r="8" spans="1:9" ht="52.5" x14ac:dyDescent="0.25">
      <c r="A8" s="72">
        <v>20</v>
      </c>
      <c r="B8" s="73"/>
      <c r="C8" s="73">
        <f t="shared" ref="C8:C39" si="1">A8*B8</f>
        <v>0</v>
      </c>
      <c r="D8" s="81" t="s">
        <v>80</v>
      </c>
      <c r="E8" s="80" t="s">
        <v>83</v>
      </c>
      <c r="F8" s="199" t="s">
        <v>84</v>
      </c>
      <c r="G8" s="76"/>
      <c r="H8" s="162"/>
      <c r="I8" s="78"/>
    </row>
    <row r="9" spans="1:9" x14ac:dyDescent="0.25">
      <c r="A9" s="79"/>
      <c r="B9" s="80"/>
      <c r="C9" s="80">
        <f t="shared" si="1"/>
        <v>0</v>
      </c>
      <c r="D9" s="74"/>
      <c r="E9" s="73"/>
      <c r="F9" s="75"/>
      <c r="G9" s="83"/>
      <c r="H9" s="163"/>
      <c r="I9" s="85"/>
    </row>
    <row r="10" spans="1:9" x14ac:dyDescent="0.25">
      <c r="A10" s="72"/>
      <c r="B10" s="73"/>
      <c r="C10" s="73">
        <f t="shared" si="1"/>
        <v>0</v>
      </c>
      <c r="D10" s="81"/>
      <c r="E10" s="80"/>
      <c r="F10" s="82"/>
      <c r="G10" s="76"/>
      <c r="H10" s="162"/>
      <c r="I10" s="78"/>
    </row>
    <row r="11" spans="1:9" x14ac:dyDescent="0.25">
      <c r="A11" s="79"/>
      <c r="B11" s="80"/>
      <c r="C11" s="80">
        <f t="shared" si="1"/>
        <v>0</v>
      </c>
      <c r="D11" s="74"/>
      <c r="E11" s="73"/>
      <c r="F11" s="75"/>
      <c r="G11" s="83"/>
      <c r="H11" s="163"/>
      <c r="I11" s="85"/>
    </row>
    <row r="12" spans="1:9" x14ac:dyDescent="0.25">
      <c r="A12" s="72"/>
      <c r="B12" s="73"/>
      <c r="C12" s="73">
        <f t="shared" si="1"/>
        <v>0</v>
      </c>
      <c r="D12" s="81"/>
      <c r="E12" s="80"/>
      <c r="F12" s="82"/>
      <c r="G12" s="76"/>
      <c r="H12" s="162"/>
      <c r="I12" s="78"/>
    </row>
    <row r="13" spans="1:9" x14ac:dyDescent="0.25">
      <c r="A13" s="79"/>
      <c r="B13" s="80"/>
      <c r="C13" s="80">
        <f t="shared" si="1"/>
        <v>0</v>
      </c>
      <c r="D13" s="74"/>
      <c r="E13" s="73"/>
      <c r="F13" s="75"/>
      <c r="G13" s="83"/>
      <c r="H13" s="163"/>
      <c r="I13" s="85"/>
    </row>
    <row r="14" spans="1:9" x14ac:dyDescent="0.25">
      <c r="A14" s="79"/>
      <c r="B14" s="80"/>
      <c r="C14" s="80">
        <f t="shared" si="1"/>
        <v>0</v>
      </c>
      <c r="D14" s="81"/>
      <c r="E14" s="80"/>
      <c r="F14" s="82"/>
      <c r="G14" s="83"/>
      <c r="H14" s="163"/>
      <c r="I14" s="85"/>
    </row>
    <row r="15" spans="1:9" x14ac:dyDescent="0.25">
      <c r="A15" s="79"/>
      <c r="B15" s="80"/>
      <c r="C15" s="80">
        <f t="shared" si="1"/>
        <v>0</v>
      </c>
      <c r="D15" s="74"/>
      <c r="E15" s="73"/>
      <c r="F15" s="75"/>
      <c r="G15" s="83"/>
      <c r="H15" s="163"/>
      <c r="I15" s="85"/>
    </row>
    <row r="16" spans="1:9" x14ac:dyDescent="0.25">
      <c r="A16" s="79"/>
      <c r="B16" s="80"/>
      <c r="C16" s="80">
        <f t="shared" si="1"/>
        <v>0</v>
      </c>
      <c r="D16" s="81"/>
      <c r="E16" s="80"/>
      <c r="F16" s="82"/>
      <c r="G16" s="83"/>
      <c r="H16" s="163"/>
      <c r="I16" s="85"/>
    </row>
    <row r="17" spans="1:9" x14ac:dyDescent="0.25">
      <c r="A17" s="79"/>
      <c r="B17" s="80"/>
      <c r="C17" s="80">
        <f t="shared" si="1"/>
        <v>0</v>
      </c>
      <c r="D17" s="74"/>
      <c r="E17" s="73"/>
      <c r="F17" s="75"/>
      <c r="G17" s="83"/>
      <c r="H17" s="163"/>
      <c r="I17" s="85"/>
    </row>
    <row r="18" spans="1:9" x14ac:dyDescent="0.25">
      <c r="A18" s="72"/>
      <c r="B18" s="73"/>
      <c r="C18" s="73">
        <f t="shared" si="1"/>
        <v>0</v>
      </c>
      <c r="D18" s="81"/>
      <c r="E18" s="80"/>
      <c r="F18" s="82"/>
      <c r="G18" s="76"/>
      <c r="H18" s="162"/>
      <c r="I18" s="78"/>
    </row>
    <row r="19" spans="1:9" x14ac:dyDescent="0.25">
      <c r="A19" s="79"/>
      <c r="B19" s="80"/>
      <c r="C19" s="73">
        <f t="shared" si="1"/>
        <v>0</v>
      </c>
      <c r="D19" s="74"/>
      <c r="E19" s="73"/>
      <c r="F19" s="75"/>
      <c r="G19" s="83"/>
      <c r="H19" s="163"/>
      <c r="I19" s="85"/>
    </row>
    <row r="20" spans="1:9" x14ac:dyDescent="0.25">
      <c r="A20" s="72"/>
      <c r="B20" s="73"/>
      <c r="C20" s="164">
        <f t="shared" si="1"/>
        <v>0</v>
      </c>
      <c r="D20" s="81"/>
      <c r="E20" s="80"/>
      <c r="F20" s="82"/>
      <c r="G20" s="76"/>
      <c r="H20" s="162"/>
      <c r="I20" s="78"/>
    </row>
    <row r="21" spans="1:9" x14ac:dyDescent="0.25">
      <c r="A21" s="79"/>
      <c r="B21" s="80"/>
      <c r="C21" s="80">
        <f t="shared" si="1"/>
        <v>0</v>
      </c>
      <c r="D21" s="74"/>
      <c r="E21" s="73"/>
      <c r="F21" s="75"/>
      <c r="G21" s="83"/>
      <c r="H21" s="163"/>
      <c r="I21" s="85"/>
    </row>
    <row r="22" spans="1:9" x14ac:dyDescent="0.25">
      <c r="A22" s="72"/>
      <c r="B22" s="73"/>
      <c r="C22" s="73">
        <f t="shared" si="1"/>
        <v>0</v>
      </c>
      <c r="D22" s="81"/>
      <c r="E22" s="80"/>
      <c r="F22" s="82"/>
      <c r="G22" s="76"/>
      <c r="H22" s="162"/>
      <c r="I22" s="78"/>
    </row>
    <row r="23" spans="1:9" x14ac:dyDescent="0.25">
      <c r="A23" s="79"/>
      <c r="B23" s="80"/>
      <c r="C23" s="80">
        <f t="shared" si="1"/>
        <v>0</v>
      </c>
      <c r="D23" s="74"/>
      <c r="E23" s="73"/>
      <c r="F23" s="75"/>
      <c r="G23" s="83"/>
      <c r="H23" s="163"/>
      <c r="I23" s="85"/>
    </row>
    <row r="24" spans="1:9" x14ac:dyDescent="0.25">
      <c r="A24" s="72"/>
      <c r="B24" s="73"/>
      <c r="C24" s="73">
        <f t="shared" si="1"/>
        <v>0</v>
      </c>
      <c r="D24" s="81"/>
      <c r="E24" s="80"/>
      <c r="F24" s="82"/>
      <c r="G24" s="76"/>
      <c r="H24" s="162"/>
      <c r="I24" s="78"/>
    </row>
    <row r="25" spans="1:9" x14ac:dyDescent="0.25">
      <c r="A25" s="79"/>
      <c r="B25" s="80"/>
      <c r="C25" s="80">
        <f t="shared" si="1"/>
        <v>0</v>
      </c>
      <c r="D25" s="74"/>
      <c r="E25" s="73"/>
      <c r="F25" s="75"/>
      <c r="G25" s="83"/>
      <c r="H25" s="163"/>
      <c r="I25" s="85"/>
    </row>
    <row r="26" spans="1:9" x14ac:dyDescent="0.25">
      <c r="A26" s="72"/>
      <c r="B26" s="73"/>
      <c r="C26" s="73">
        <f t="shared" si="1"/>
        <v>0</v>
      </c>
      <c r="D26" s="81"/>
      <c r="E26" s="80"/>
      <c r="F26" s="82"/>
      <c r="G26" s="76"/>
      <c r="H26" s="162"/>
      <c r="I26" s="78"/>
    </row>
    <row r="27" spans="1:9" x14ac:dyDescent="0.25">
      <c r="A27" s="79"/>
      <c r="B27" s="80"/>
      <c r="C27" s="80">
        <f t="shared" si="1"/>
        <v>0</v>
      </c>
      <c r="D27" s="74"/>
      <c r="E27" s="73"/>
      <c r="F27" s="75"/>
      <c r="G27" s="83"/>
      <c r="H27" s="163"/>
      <c r="I27" s="85"/>
    </row>
    <row r="28" spans="1:9" x14ac:dyDescent="0.25">
      <c r="A28" s="72"/>
      <c r="B28" s="73"/>
      <c r="C28" s="73">
        <f t="shared" si="1"/>
        <v>0</v>
      </c>
      <c r="D28" s="81"/>
      <c r="E28" s="80"/>
      <c r="F28" s="82"/>
      <c r="G28" s="76"/>
      <c r="H28" s="162"/>
      <c r="I28" s="78"/>
    </row>
    <row r="29" spans="1:9" x14ac:dyDescent="0.25">
      <c r="A29" s="79"/>
      <c r="B29" s="80"/>
      <c r="C29" s="80">
        <f t="shared" si="1"/>
        <v>0</v>
      </c>
      <c r="D29" s="74"/>
      <c r="E29" s="73"/>
      <c r="F29" s="75"/>
      <c r="G29" s="83"/>
      <c r="H29" s="163"/>
      <c r="I29" s="85"/>
    </row>
    <row r="30" spans="1:9" x14ac:dyDescent="0.25">
      <c r="A30" s="72"/>
      <c r="B30" s="73"/>
      <c r="C30" s="73">
        <f t="shared" si="1"/>
        <v>0</v>
      </c>
      <c r="D30" s="81"/>
      <c r="E30" s="80"/>
      <c r="F30" s="82"/>
      <c r="G30" s="76"/>
      <c r="H30" s="162"/>
      <c r="I30" s="78"/>
    </row>
    <row r="31" spans="1:9" x14ac:dyDescent="0.25">
      <c r="A31" s="79"/>
      <c r="B31" s="80"/>
      <c r="C31" s="80">
        <f t="shared" si="1"/>
        <v>0</v>
      </c>
      <c r="D31" s="74"/>
      <c r="E31" s="73"/>
      <c r="F31" s="75"/>
      <c r="G31" s="83"/>
      <c r="H31" s="163"/>
      <c r="I31" s="85"/>
    </row>
    <row r="32" spans="1:9" x14ac:dyDescent="0.25">
      <c r="A32" s="72"/>
      <c r="B32" s="73"/>
      <c r="C32" s="73">
        <f t="shared" si="1"/>
        <v>0</v>
      </c>
      <c r="D32" s="81"/>
      <c r="E32" s="80"/>
      <c r="F32" s="82"/>
      <c r="G32" s="76"/>
      <c r="H32" s="162"/>
      <c r="I32" s="78"/>
    </row>
    <row r="33" spans="1:9" x14ac:dyDescent="0.25">
      <c r="A33" s="79"/>
      <c r="B33" s="80"/>
      <c r="C33" s="80">
        <f t="shared" si="1"/>
        <v>0</v>
      </c>
      <c r="D33" s="74"/>
      <c r="E33" s="73"/>
      <c r="F33" s="75"/>
      <c r="G33" s="83"/>
      <c r="H33" s="163"/>
      <c r="I33" s="85"/>
    </row>
    <row r="34" spans="1:9" x14ac:dyDescent="0.25">
      <c r="A34" s="72"/>
      <c r="B34" s="73"/>
      <c r="C34" s="73">
        <f t="shared" si="1"/>
        <v>0</v>
      </c>
      <c r="D34" s="81"/>
      <c r="E34" s="80"/>
      <c r="F34" s="82"/>
      <c r="G34" s="76"/>
      <c r="H34" s="162"/>
      <c r="I34" s="78"/>
    </row>
    <row r="35" spans="1:9" x14ac:dyDescent="0.25">
      <c r="A35" s="79"/>
      <c r="B35" s="80"/>
      <c r="C35" s="80">
        <f t="shared" si="1"/>
        <v>0</v>
      </c>
      <c r="D35" s="74"/>
      <c r="E35" s="73"/>
      <c r="F35" s="75"/>
      <c r="G35" s="83"/>
      <c r="H35" s="163"/>
      <c r="I35" s="85"/>
    </row>
    <row r="36" spans="1:9" x14ac:dyDescent="0.25">
      <c r="A36" s="72"/>
      <c r="B36" s="73"/>
      <c r="C36" s="73">
        <f t="shared" si="1"/>
        <v>0</v>
      </c>
      <c r="D36" s="81"/>
      <c r="E36" s="80"/>
      <c r="F36" s="82"/>
      <c r="G36" s="76"/>
      <c r="H36" s="162"/>
      <c r="I36" s="78"/>
    </row>
    <row r="37" spans="1:9" x14ac:dyDescent="0.25">
      <c r="A37" s="79"/>
      <c r="B37" s="80"/>
      <c r="C37" s="80">
        <f t="shared" si="1"/>
        <v>0</v>
      </c>
      <c r="D37" s="74"/>
      <c r="E37" s="73"/>
      <c r="F37" s="75"/>
      <c r="G37" s="83"/>
      <c r="H37" s="163"/>
      <c r="I37" s="85"/>
    </row>
    <row r="38" spans="1:9" x14ac:dyDescent="0.25">
      <c r="A38" s="72"/>
      <c r="B38" s="73"/>
      <c r="C38" s="73">
        <f t="shared" si="1"/>
        <v>0</v>
      </c>
      <c r="D38" s="81"/>
      <c r="E38" s="80"/>
      <c r="F38" s="82"/>
      <c r="G38" s="76"/>
      <c r="H38" s="162"/>
      <c r="I38" s="78"/>
    </row>
    <row r="39" spans="1:9" x14ac:dyDescent="0.25">
      <c r="A39" s="79"/>
      <c r="B39" s="80"/>
      <c r="C39" s="80">
        <f t="shared" si="1"/>
        <v>0</v>
      </c>
      <c r="D39" s="74"/>
      <c r="E39" s="73"/>
      <c r="F39" s="75"/>
      <c r="G39" s="83"/>
      <c r="H39" s="163"/>
      <c r="I39" s="85"/>
    </row>
    <row r="40" spans="1:9" x14ac:dyDescent="0.25">
      <c r="A40" s="72"/>
      <c r="B40" s="73"/>
      <c r="C40" s="73">
        <f t="shared" ref="C40:C71" si="2">A40*B40</f>
        <v>0</v>
      </c>
      <c r="D40" s="81"/>
      <c r="E40" s="80"/>
      <c r="F40" s="82"/>
      <c r="G40" s="76"/>
      <c r="H40" s="162"/>
      <c r="I40" s="78"/>
    </row>
    <row r="41" spans="1:9" x14ac:dyDescent="0.25">
      <c r="A41" s="79"/>
      <c r="B41" s="80"/>
      <c r="C41" s="80">
        <f t="shared" si="2"/>
        <v>0</v>
      </c>
      <c r="D41" s="74"/>
      <c r="E41" s="73"/>
      <c r="F41" s="75"/>
      <c r="G41" s="83"/>
      <c r="H41" s="163"/>
      <c r="I41" s="85"/>
    </row>
    <row r="42" spans="1:9" x14ac:dyDescent="0.25">
      <c r="A42" s="72"/>
      <c r="B42" s="73"/>
      <c r="C42" s="73">
        <f t="shared" si="2"/>
        <v>0</v>
      </c>
      <c r="D42" s="81"/>
      <c r="E42" s="80"/>
      <c r="F42" s="82"/>
      <c r="G42" s="76"/>
      <c r="H42" s="162"/>
      <c r="I42" s="78"/>
    </row>
    <row r="43" spans="1:9" x14ac:dyDescent="0.25">
      <c r="A43" s="79"/>
      <c r="B43" s="80"/>
      <c r="C43" s="80">
        <f t="shared" si="2"/>
        <v>0</v>
      </c>
      <c r="D43" s="74"/>
      <c r="E43" s="73"/>
      <c r="F43" s="75"/>
      <c r="G43" s="83"/>
      <c r="H43" s="163"/>
      <c r="I43" s="85"/>
    </row>
    <row r="44" spans="1:9" x14ac:dyDescent="0.25">
      <c r="A44" s="72"/>
      <c r="B44" s="73"/>
      <c r="C44" s="73">
        <f t="shared" si="2"/>
        <v>0</v>
      </c>
      <c r="D44" s="81"/>
      <c r="E44" s="80"/>
      <c r="F44" s="82"/>
      <c r="G44" s="76"/>
      <c r="H44" s="162"/>
      <c r="I44" s="78"/>
    </row>
    <row r="45" spans="1:9" x14ac:dyDescent="0.25">
      <c r="A45" s="79"/>
      <c r="B45" s="80"/>
      <c r="C45" s="80">
        <f t="shared" si="2"/>
        <v>0</v>
      </c>
      <c r="D45" s="74"/>
      <c r="E45" s="73"/>
      <c r="F45" s="75"/>
      <c r="G45" s="83"/>
      <c r="H45" s="163"/>
      <c r="I45" s="85"/>
    </row>
    <row r="46" spans="1:9" x14ac:dyDescent="0.25">
      <c r="A46" s="72"/>
      <c r="B46" s="73"/>
      <c r="C46" s="73">
        <f t="shared" si="2"/>
        <v>0</v>
      </c>
      <c r="D46" s="81"/>
      <c r="E46" s="80"/>
      <c r="F46" s="82"/>
      <c r="G46" s="76"/>
      <c r="H46" s="162"/>
      <c r="I46" s="78"/>
    </row>
    <row r="47" spans="1:9" x14ac:dyDescent="0.25">
      <c r="A47" s="79"/>
      <c r="B47" s="80"/>
      <c r="C47" s="80">
        <f t="shared" si="2"/>
        <v>0</v>
      </c>
      <c r="D47" s="74"/>
      <c r="E47" s="73"/>
      <c r="F47" s="75"/>
      <c r="G47" s="83"/>
      <c r="H47" s="163"/>
      <c r="I47" s="85"/>
    </row>
    <row r="48" spans="1:9" x14ac:dyDescent="0.25">
      <c r="A48" s="72"/>
      <c r="B48" s="73"/>
      <c r="C48" s="73">
        <f t="shared" si="2"/>
        <v>0</v>
      </c>
      <c r="D48" s="81"/>
      <c r="E48" s="80"/>
      <c r="F48" s="82"/>
      <c r="G48" s="76"/>
      <c r="H48" s="162"/>
      <c r="I48" s="78"/>
    </row>
    <row r="49" spans="1:9" x14ac:dyDescent="0.25">
      <c r="A49" s="79"/>
      <c r="B49" s="80"/>
      <c r="C49" s="80">
        <f t="shared" si="2"/>
        <v>0</v>
      </c>
      <c r="D49" s="74"/>
      <c r="E49" s="73"/>
      <c r="F49" s="75"/>
      <c r="G49" s="83"/>
      <c r="H49" s="163"/>
      <c r="I49" s="85"/>
    </row>
    <row r="50" spans="1:9" x14ac:dyDescent="0.25">
      <c r="A50" s="72"/>
      <c r="B50" s="73"/>
      <c r="C50" s="73">
        <f t="shared" si="2"/>
        <v>0</v>
      </c>
      <c r="D50" s="81"/>
      <c r="E50" s="80"/>
      <c r="F50" s="82"/>
      <c r="G50" s="76"/>
      <c r="H50" s="162"/>
      <c r="I50" s="78"/>
    </row>
    <row r="51" spans="1:9" x14ac:dyDescent="0.25">
      <c r="A51" s="79"/>
      <c r="B51" s="80"/>
      <c r="C51" s="80">
        <f t="shared" si="2"/>
        <v>0</v>
      </c>
      <c r="D51" s="74"/>
      <c r="E51" s="73"/>
      <c r="F51" s="75"/>
      <c r="G51" s="83"/>
      <c r="H51" s="163"/>
      <c r="I51" s="85"/>
    </row>
    <row r="52" spans="1:9" x14ac:dyDescent="0.25">
      <c r="A52" s="72"/>
      <c r="B52" s="73"/>
      <c r="C52" s="73">
        <f t="shared" si="2"/>
        <v>0</v>
      </c>
      <c r="D52" s="81"/>
      <c r="E52" s="80"/>
      <c r="F52" s="82"/>
      <c r="G52" s="76"/>
      <c r="H52" s="162"/>
      <c r="I52" s="78"/>
    </row>
    <row r="53" spans="1:9" x14ac:dyDescent="0.25">
      <c r="A53" s="79"/>
      <c r="B53" s="80"/>
      <c r="C53" s="80">
        <f t="shared" si="2"/>
        <v>0</v>
      </c>
      <c r="D53" s="74"/>
      <c r="E53" s="73"/>
      <c r="F53" s="75"/>
      <c r="G53" s="83"/>
      <c r="H53" s="163"/>
      <c r="I53" s="85"/>
    </row>
    <row r="54" spans="1:9" x14ac:dyDescent="0.25">
      <c r="A54" s="72"/>
      <c r="B54" s="73"/>
      <c r="C54" s="73">
        <f t="shared" si="2"/>
        <v>0</v>
      </c>
      <c r="D54" s="81"/>
      <c r="E54" s="80"/>
      <c r="F54" s="82"/>
      <c r="G54" s="76"/>
      <c r="H54" s="162"/>
      <c r="I54" s="78"/>
    </row>
    <row r="55" spans="1:9" x14ac:dyDescent="0.25">
      <c r="A55" s="79"/>
      <c r="B55" s="80"/>
      <c r="C55" s="80">
        <f t="shared" si="2"/>
        <v>0</v>
      </c>
      <c r="D55" s="74"/>
      <c r="E55" s="73"/>
      <c r="F55" s="75"/>
      <c r="G55" s="83"/>
      <c r="H55" s="163"/>
      <c r="I55" s="85"/>
    </row>
    <row r="56" spans="1:9" x14ac:dyDescent="0.25">
      <c r="A56" s="72"/>
      <c r="B56" s="73"/>
      <c r="C56" s="73">
        <f t="shared" si="2"/>
        <v>0</v>
      </c>
      <c r="D56" s="81"/>
      <c r="E56" s="80"/>
      <c r="F56" s="82"/>
      <c r="G56" s="76"/>
      <c r="H56" s="162"/>
      <c r="I56" s="78"/>
    </row>
    <row r="57" spans="1:9" x14ac:dyDescent="0.25">
      <c r="A57" s="79"/>
      <c r="B57" s="80"/>
      <c r="C57" s="80">
        <f t="shared" si="2"/>
        <v>0</v>
      </c>
      <c r="D57" s="74"/>
      <c r="E57" s="73"/>
      <c r="F57" s="75"/>
      <c r="G57" s="83"/>
      <c r="H57" s="163"/>
      <c r="I57" s="85"/>
    </row>
    <row r="58" spans="1:9" x14ac:dyDescent="0.25">
      <c r="A58" s="72"/>
      <c r="B58" s="73"/>
      <c r="C58" s="73">
        <f t="shared" si="2"/>
        <v>0</v>
      </c>
      <c r="D58" s="81"/>
      <c r="E58" s="80"/>
      <c r="F58" s="82"/>
      <c r="G58" s="76"/>
      <c r="H58" s="162"/>
      <c r="I58" s="78"/>
    </row>
    <row r="59" spans="1:9" x14ac:dyDescent="0.25">
      <c r="A59" s="79"/>
      <c r="B59" s="80"/>
      <c r="C59" s="80">
        <f t="shared" si="2"/>
        <v>0</v>
      </c>
      <c r="D59" s="74"/>
      <c r="E59" s="73"/>
      <c r="F59" s="75"/>
      <c r="G59" s="83"/>
      <c r="H59" s="163"/>
      <c r="I59" s="85"/>
    </row>
    <row r="60" spans="1:9" x14ac:dyDescent="0.25">
      <c r="A60" s="72"/>
      <c r="B60" s="73"/>
      <c r="C60" s="73">
        <f t="shared" si="2"/>
        <v>0</v>
      </c>
      <c r="D60" s="81"/>
      <c r="E60" s="80"/>
      <c r="F60" s="82"/>
      <c r="G60" s="76"/>
      <c r="H60" s="162"/>
      <c r="I60" s="78"/>
    </row>
    <row r="61" spans="1:9" x14ac:dyDescent="0.25">
      <c r="A61" s="79"/>
      <c r="B61" s="80"/>
      <c r="C61" s="80">
        <f t="shared" si="2"/>
        <v>0</v>
      </c>
      <c r="D61" s="74"/>
      <c r="E61" s="73"/>
      <c r="F61" s="75"/>
      <c r="G61" s="83"/>
      <c r="H61" s="163"/>
      <c r="I61" s="85"/>
    </row>
    <row r="62" spans="1:9" x14ac:dyDescent="0.25">
      <c r="A62" s="72"/>
      <c r="B62" s="73"/>
      <c r="C62" s="73">
        <f t="shared" si="2"/>
        <v>0</v>
      </c>
      <c r="D62" s="81"/>
      <c r="E62" s="80"/>
      <c r="F62" s="82"/>
      <c r="G62" s="76"/>
      <c r="H62" s="162"/>
      <c r="I62" s="78"/>
    </row>
    <row r="63" spans="1:9" x14ac:dyDescent="0.25">
      <c r="A63" s="79"/>
      <c r="B63" s="80"/>
      <c r="C63" s="80">
        <f t="shared" si="2"/>
        <v>0</v>
      </c>
      <c r="D63" s="74"/>
      <c r="E63" s="73"/>
      <c r="F63" s="75"/>
      <c r="G63" s="83"/>
      <c r="H63" s="163"/>
      <c r="I63" s="85"/>
    </row>
    <row r="64" spans="1:9" x14ac:dyDescent="0.25">
      <c r="A64" s="72"/>
      <c r="B64" s="73"/>
      <c r="C64" s="73">
        <f t="shared" si="2"/>
        <v>0</v>
      </c>
      <c r="D64" s="81"/>
      <c r="E64" s="80"/>
      <c r="F64" s="82"/>
      <c r="G64" s="76"/>
      <c r="H64" s="162"/>
      <c r="I64" s="78"/>
    </row>
    <row r="65" spans="1:9" x14ac:dyDescent="0.25">
      <c r="A65" s="79"/>
      <c r="B65" s="80"/>
      <c r="C65" s="80">
        <f t="shared" si="2"/>
        <v>0</v>
      </c>
      <c r="D65" s="74"/>
      <c r="E65" s="73"/>
      <c r="F65" s="75"/>
      <c r="G65" s="83"/>
      <c r="H65" s="163"/>
      <c r="I65" s="85"/>
    </row>
    <row r="66" spans="1:9" x14ac:dyDescent="0.25">
      <c r="A66" s="72"/>
      <c r="B66" s="73"/>
      <c r="C66" s="73">
        <f t="shared" si="2"/>
        <v>0</v>
      </c>
      <c r="D66" s="81"/>
      <c r="E66" s="80"/>
      <c r="F66" s="82"/>
      <c r="G66" s="76"/>
      <c r="H66" s="162"/>
      <c r="I66" s="78"/>
    </row>
    <row r="67" spans="1:9" x14ac:dyDescent="0.25">
      <c r="A67" s="79"/>
      <c r="B67" s="80"/>
      <c r="C67" s="80">
        <f t="shared" si="2"/>
        <v>0</v>
      </c>
      <c r="D67" s="74"/>
      <c r="E67" s="73"/>
      <c r="F67" s="75"/>
      <c r="G67" s="83"/>
      <c r="H67" s="163"/>
      <c r="I67" s="85"/>
    </row>
    <row r="68" spans="1:9" x14ac:dyDescent="0.25">
      <c r="A68" s="72"/>
      <c r="B68" s="73"/>
      <c r="C68" s="73">
        <f t="shared" si="2"/>
        <v>0</v>
      </c>
      <c r="D68" s="81"/>
      <c r="E68" s="80"/>
      <c r="F68" s="82"/>
      <c r="G68" s="76"/>
      <c r="H68" s="162"/>
      <c r="I68" s="78"/>
    </row>
    <row r="69" spans="1:9" x14ac:dyDescent="0.25">
      <c r="A69" s="79"/>
      <c r="B69" s="80"/>
      <c r="C69" s="80">
        <f t="shared" si="2"/>
        <v>0</v>
      </c>
      <c r="D69" s="74"/>
      <c r="E69" s="73"/>
      <c r="F69" s="75"/>
      <c r="G69" s="83"/>
      <c r="H69" s="163"/>
      <c r="I69" s="85"/>
    </row>
    <row r="70" spans="1:9" x14ac:dyDescent="0.25">
      <c r="A70" s="72"/>
      <c r="B70" s="73"/>
      <c r="C70" s="73">
        <f t="shared" si="2"/>
        <v>0</v>
      </c>
      <c r="D70" s="81"/>
      <c r="E70" s="80"/>
      <c r="F70" s="82"/>
      <c r="G70" s="76"/>
      <c r="H70" s="162"/>
      <c r="I70" s="78"/>
    </row>
    <row r="71" spans="1:9" x14ac:dyDescent="0.25">
      <c r="A71" s="79"/>
      <c r="B71" s="80"/>
      <c r="C71" s="80">
        <f t="shared" si="2"/>
        <v>0</v>
      </c>
      <c r="D71" s="74"/>
      <c r="E71" s="73"/>
      <c r="F71" s="75"/>
      <c r="G71" s="83"/>
      <c r="H71" s="163"/>
      <c r="I71" s="85"/>
    </row>
    <row r="72" spans="1:9" x14ac:dyDescent="0.25">
      <c r="A72" s="72"/>
      <c r="B72" s="73"/>
      <c r="C72" s="73">
        <f t="shared" ref="C72:C103" si="3">A72*B72</f>
        <v>0</v>
      </c>
      <c r="D72" s="81"/>
      <c r="E72" s="80"/>
      <c r="F72" s="82"/>
      <c r="G72" s="76"/>
      <c r="H72" s="162"/>
      <c r="I72" s="78"/>
    </row>
    <row r="73" spans="1:9" x14ac:dyDescent="0.25">
      <c r="A73" s="79"/>
      <c r="B73" s="80"/>
      <c r="C73" s="80">
        <f t="shared" si="3"/>
        <v>0</v>
      </c>
      <c r="D73" s="74"/>
      <c r="E73" s="73"/>
      <c r="F73" s="75"/>
      <c r="G73" s="83"/>
      <c r="H73" s="163"/>
      <c r="I73" s="85"/>
    </row>
    <row r="74" spans="1:9" x14ac:dyDescent="0.25">
      <c r="A74" s="72"/>
      <c r="B74" s="73"/>
      <c r="C74" s="73">
        <f t="shared" si="3"/>
        <v>0</v>
      </c>
      <c r="D74" s="81"/>
      <c r="E74" s="80"/>
      <c r="F74" s="82"/>
      <c r="G74" s="76"/>
      <c r="H74" s="162"/>
      <c r="I74" s="78"/>
    </row>
    <row r="75" spans="1:9" x14ac:dyDescent="0.25">
      <c r="A75" s="79"/>
      <c r="B75" s="80"/>
      <c r="C75" s="80">
        <f t="shared" si="3"/>
        <v>0</v>
      </c>
      <c r="D75" s="74"/>
      <c r="E75" s="73"/>
      <c r="F75" s="75"/>
      <c r="G75" s="83"/>
      <c r="H75" s="163"/>
      <c r="I75" s="85"/>
    </row>
    <row r="76" spans="1:9" x14ac:dyDescent="0.25">
      <c r="A76" s="72"/>
      <c r="B76" s="73"/>
      <c r="C76" s="73">
        <f t="shared" si="3"/>
        <v>0</v>
      </c>
      <c r="D76" s="81"/>
      <c r="E76" s="80"/>
      <c r="F76" s="82"/>
      <c r="G76" s="76"/>
      <c r="H76" s="162"/>
      <c r="I76" s="78"/>
    </row>
    <row r="77" spans="1:9" x14ac:dyDescent="0.25">
      <c r="A77" s="79"/>
      <c r="B77" s="80"/>
      <c r="C77" s="80">
        <f t="shared" si="3"/>
        <v>0</v>
      </c>
      <c r="D77" s="74"/>
      <c r="E77" s="73"/>
      <c r="F77" s="75"/>
      <c r="G77" s="83"/>
      <c r="H77" s="163"/>
      <c r="I77" s="85"/>
    </row>
    <row r="78" spans="1:9" x14ac:dyDescent="0.25">
      <c r="A78" s="72"/>
      <c r="B78" s="73"/>
      <c r="C78" s="73">
        <f t="shared" si="3"/>
        <v>0</v>
      </c>
      <c r="D78" s="81"/>
      <c r="E78" s="80"/>
      <c r="F78" s="82"/>
      <c r="G78" s="76"/>
      <c r="H78" s="162"/>
      <c r="I78" s="78"/>
    </row>
    <row r="79" spans="1:9" x14ac:dyDescent="0.25">
      <c r="A79" s="79"/>
      <c r="B79" s="80"/>
      <c r="C79" s="80">
        <f t="shared" si="3"/>
        <v>0</v>
      </c>
      <c r="D79" s="74"/>
      <c r="E79" s="73"/>
      <c r="F79" s="75"/>
      <c r="G79" s="83"/>
      <c r="H79" s="163"/>
      <c r="I79" s="85"/>
    </row>
    <row r="80" spans="1:9" x14ac:dyDescent="0.25">
      <c r="A80" s="72"/>
      <c r="B80" s="73"/>
      <c r="C80" s="73">
        <f t="shared" si="3"/>
        <v>0</v>
      </c>
      <c r="D80" s="81"/>
      <c r="E80" s="80"/>
      <c r="F80" s="82"/>
      <c r="G80" s="76"/>
      <c r="H80" s="162"/>
      <c r="I80" s="78"/>
    </row>
    <row r="81" spans="1:9" x14ac:dyDescent="0.25">
      <c r="A81" s="79"/>
      <c r="B81" s="80"/>
      <c r="C81" s="80">
        <f t="shared" si="3"/>
        <v>0</v>
      </c>
      <c r="D81" s="74"/>
      <c r="E81" s="73"/>
      <c r="F81" s="75"/>
      <c r="G81" s="83"/>
      <c r="H81" s="163"/>
      <c r="I81" s="85"/>
    </row>
    <row r="82" spans="1:9" x14ac:dyDescent="0.25">
      <c r="A82" s="72"/>
      <c r="B82" s="73"/>
      <c r="C82" s="73">
        <f t="shared" si="3"/>
        <v>0</v>
      </c>
      <c r="D82" s="81"/>
      <c r="E82" s="80"/>
      <c r="F82" s="82"/>
      <c r="G82" s="76"/>
      <c r="H82" s="162"/>
      <c r="I82" s="78"/>
    </row>
    <row r="83" spans="1:9" x14ac:dyDescent="0.25">
      <c r="A83" s="79"/>
      <c r="B83" s="80"/>
      <c r="C83" s="80">
        <f t="shared" si="3"/>
        <v>0</v>
      </c>
      <c r="D83" s="74"/>
      <c r="E83" s="73"/>
      <c r="F83" s="75"/>
      <c r="G83" s="83"/>
      <c r="H83" s="163"/>
      <c r="I83" s="85"/>
    </row>
    <row r="84" spans="1:9" x14ac:dyDescent="0.25">
      <c r="A84" s="72"/>
      <c r="B84" s="73"/>
      <c r="C84" s="73">
        <f t="shared" si="3"/>
        <v>0</v>
      </c>
      <c r="D84" s="81"/>
      <c r="E84" s="80"/>
      <c r="F84" s="82"/>
      <c r="G84" s="76"/>
      <c r="H84" s="162"/>
      <c r="I84" s="78"/>
    </row>
    <row r="85" spans="1:9" x14ac:dyDescent="0.25">
      <c r="A85" s="79"/>
      <c r="B85" s="80"/>
      <c r="C85" s="80">
        <f t="shared" si="3"/>
        <v>0</v>
      </c>
      <c r="D85" s="74"/>
      <c r="E85" s="73"/>
      <c r="F85" s="75"/>
      <c r="G85" s="83"/>
      <c r="H85" s="163"/>
      <c r="I85" s="85"/>
    </row>
    <row r="86" spans="1:9" x14ac:dyDescent="0.25">
      <c r="A86" s="72"/>
      <c r="B86" s="73"/>
      <c r="C86" s="73">
        <f t="shared" si="3"/>
        <v>0</v>
      </c>
      <c r="D86" s="81"/>
      <c r="E86" s="80"/>
      <c r="F86" s="82"/>
      <c r="G86" s="76"/>
      <c r="H86" s="162"/>
      <c r="I86" s="78"/>
    </row>
    <row r="87" spans="1:9" x14ac:dyDescent="0.25">
      <c r="A87" s="79"/>
      <c r="B87" s="80"/>
      <c r="C87" s="80">
        <f t="shared" si="3"/>
        <v>0</v>
      </c>
      <c r="D87" s="74"/>
      <c r="E87" s="73"/>
      <c r="F87" s="75"/>
      <c r="G87" s="83"/>
      <c r="H87" s="163"/>
      <c r="I87" s="85"/>
    </row>
    <row r="88" spans="1:9" x14ac:dyDescent="0.25">
      <c r="A88" s="72"/>
      <c r="B88" s="73"/>
      <c r="C88" s="73">
        <f t="shared" si="3"/>
        <v>0</v>
      </c>
      <c r="D88" s="81"/>
      <c r="E88" s="80"/>
      <c r="F88" s="82"/>
      <c r="G88" s="76"/>
      <c r="H88" s="162"/>
      <c r="I88" s="78"/>
    </row>
    <row r="89" spans="1:9" x14ac:dyDescent="0.25">
      <c r="A89" s="79"/>
      <c r="B89" s="80"/>
      <c r="C89" s="80">
        <f t="shared" si="3"/>
        <v>0</v>
      </c>
      <c r="D89" s="74"/>
      <c r="E89" s="73"/>
      <c r="F89" s="75"/>
      <c r="G89" s="83"/>
      <c r="H89" s="163"/>
      <c r="I89" s="85"/>
    </row>
    <row r="90" spans="1:9" x14ac:dyDescent="0.25">
      <c r="A90" s="72"/>
      <c r="B90" s="73"/>
      <c r="C90" s="73">
        <f t="shared" si="3"/>
        <v>0</v>
      </c>
      <c r="D90" s="81"/>
      <c r="E90" s="80"/>
      <c r="F90" s="82"/>
      <c r="G90" s="76"/>
      <c r="H90" s="162"/>
      <c r="I90" s="78"/>
    </row>
    <row r="91" spans="1:9" x14ac:dyDescent="0.25">
      <c r="A91" s="79"/>
      <c r="B91" s="80"/>
      <c r="C91" s="80">
        <f t="shared" si="3"/>
        <v>0</v>
      </c>
      <c r="D91" s="74"/>
      <c r="E91" s="73"/>
      <c r="F91" s="75"/>
      <c r="G91" s="83"/>
      <c r="H91" s="163"/>
      <c r="I91" s="85"/>
    </row>
    <row r="92" spans="1:9" x14ac:dyDescent="0.25">
      <c r="A92" s="72"/>
      <c r="B92" s="73"/>
      <c r="C92" s="73">
        <f t="shared" si="3"/>
        <v>0</v>
      </c>
      <c r="D92" s="81"/>
      <c r="E92" s="80"/>
      <c r="F92" s="82"/>
      <c r="G92" s="76"/>
      <c r="H92" s="162"/>
      <c r="I92" s="78"/>
    </row>
    <row r="93" spans="1:9" x14ac:dyDescent="0.25">
      <c r="A93" s="79"/>
      <c r="B93" s="80"/>
      <c r="C93" s="80">
        <f t="shared" si="3"/>
        <v>0</v>
      </c>
      <c r="D93" s="74"/>
      <c r="E93" s="73"/>
      <c r="F93" s="75"/>
      <c r="G93" s="83"/>
      <c r="H93" s="163"/>
      <c r="I93" s="85"/>
    </row>
    <row r="94" spans="1:9" x14ac:dyDescent="0.25">
      <c r="A94" s="72"/>
      <c r="B94" s="73"/>
      <c r="C94" s="73">
        <f t="shared" si="3"/>
        <v>0</v>
      </c>
      <c r="D94" s="81"/>
      <c r="E94" s="80"/>
      <c r="F94" s="82"/>
      <c r="G94" s="76"/>
      <c r="H94" s="162"/>
      <c r="I94" s="78"/>
    </row>
    <row r="95" spans="1:9" x14ac:dyDescent="0.25">
      <c r="A95" s="79"/>
      <c r="B95" s="80"/>
      <c r="C95" s="80">
        <f t="shared" si="3"/>
        <v>0</v>
      </c>
      <c r="D95" s="74"/>
      <c r="E95" s="73"/>
      <c r="F95" s="75"/>
      <c r="G95" s="83"/>
      <c r="H95" s="163"/>
      <c r="I95" s="85"/>
    </row>
    <row r="96" spans="1:9" x14ac:dyDescent="0.25">
      <c r="A96" s="72"/>
      <c r="B96" s="73"/>
      <c r="C96" s="73">
        <f t="shared" si="3"/>
        <v>0</v>
      </c>
      <c r="D96" s="81"/>
      <c r="E96" s="80"/>
      <c r="F96" s="82"/>
      <c r="G96" s="76"/>
      <c r="H96" s="162"/>
      <c r="I96" s="78"/>
    </row>
    <row r="97" spans="1:9" x14ac:dyDescent="0.25">
      <c r="A97" s="79"/>
      <c r="B97" s="80"/>
      <c r="C97" s="80">
        <f t="shared" si="3"/>
        <v>0</v>
      </c>
      <c r="D97" s="74"/>
      <c r="E97" s="73"/>
      <c r="F97" s="75"/>
      <c r="G97" s="83"/>
      <c r="H97" s="163"/>
      <c r="I97" s="85"/>
    </row>
    <row r="98" spans="1:9" x14ac:dyDescent="0.25">
      <c r="A98" s="72"/>
      <c r="B98" s="73"/>
      <c r="C98" s="73">
        <f t="shared" si="3"/>
        <v>0</v>
      </c>
      <c r="D98" s="81"/>
      <c r="E98" s="80"/>
      <c r="F98" s="82"/>
      <c r="G98" s="76"/>
      <c r="H98" s="162"/>
      <c r="I98" s="78"/>
    </row>
    <row r="99" spans="1:9" x14ac:dyDescent="0.25">
      <c r="A99" s="79"/>
      <c r="B99" s="80"/>
      <c r="C99" s="80">
        <f t="shared" si="3"/>
        <v>0</v>
      </c>
      <c r="D99" s="74"/>
      <c r="E99" s="73"/>
      <c r="F99" s="75"/>
      <c r="G99" s="83"/>
      <c r="H99" s="163"/>
      <c r="I99" s="85"/>
    </row>
    <row r="100" spans="1:9" x14ac:dyDescent="0.25">
      <c r="A100" s="72"/>
      <c r="B100" s="73"/>
      <c r="C100" s="73">
        <f t="shared" si="3"/>
        <v>0</v>
      </c>
      <c r="D100" s="81"/>
      <c r="E100" s="80"/>
      <c r="F100" s="82"/>
      <c r="G100" s="76"/>
      <c r="H100" s="162"/>
      <c r="I100" s="78"/>
    </row>
    <row r="101" spans="1:9" x14ac:dyDescent="0.25">
      <c r="A101" s="79"/>
      <c r="B101" s="80"/>
      <c r="C101" s="80">
        <f t="shared" si="3"/>
        <v>0</v>
      </c>
      <c r="D101" s="74"/>
      <c r="E101" s="73"/>
      <c r="F101" s="75"/>
      <c r="G101" s="83"/>
      <c r="H101" s="163"/>
      <c r="I101" s="85"/>
    </row>
    <row r="102" spans="1:9" x14ac:dyDescent="0.25">
      <c r="A102" s="72"/>
      <c r="B102" s="73"/>
      <c r="C102" s="73">
        <f t="shared" si="3"/>
        <v>0</v>
      </c>
      <c r="D102" s="81"/>
      <c r="E102" s="80"/>
      <c r="F102" s="82"/>
      <c r="G102" s="76"/>
      <c r="H102" s="162"/>
      <c r="I102" s="78"/>
    </row>
    <row r="103" spans="1:9" x14ac:dyDescent="0.25">
      <c r="A103" s="79"/>
      <c r="B103" s="80"/>
      <c r="C103" s="80">
        <f t="shared" si="3"/>
        <v>0</v>
      </c>
      <c r="D103" s="74"/>
      <c r="E103" s="73"/>
      <c r="F103" s="75"/>
      <c r="G103" s="83"/>
      <c r="H103" s="163"/>
      <c r="I103" s="85"/>
    </row>
    <row r="104" spans="1:9" x14ac:dyDescent="0.25">
      <c r="A104" s="72"/>
      <c r="B104" s="73"/>
      <c r="C104" s="73">
        <f t="shared" ref="C104:C135" si="4">A104*B104</f>
        <v>0</v>
      </c>
      <c r="D104" s="81"/>
      <c r="E104" s="80"/>
      <c r="F104" s="82"/>
      <c r="G104" s="76"/>
      <c r="H104" s="162"/>
      <c r="I104" s="78"/>
    </row>
    <row r="105" spans="1:9" x14ac:dyDescent="0.25">
      <c r="A105" s="79"/>
      <c r="B105" s="80"/>
      <c r="C105" s="80">
        <f t="shared" si="4"/>
        <v>0</v>
      </c>
      <c r="D105" s="74"/>
      <c r="E105" s="73"/>
      <c r="F105" s="75"/>
      <c r="G105" s="83"/>
      <c r="H105" s="163"/>
      <c r="I105" s="85"/>
    </row>
    <row r="106" spans="1:9" x14ac:dyDescent="0.25">
      <c r="A106" s="72"/>
      <c r="B106" s="73"/>
      <c r="C106" s="73">
        <f t="shared" si="4"/>
        <v>0</v>
      </c>
      <c r="D106" s="81"/>
      <c r="E106" s="80"/>
      <c r="F106" s="82"/>
      <c r="G106" s="76"/>
      <c r="H106" s="162"/>
      <c r="I106" s="78"/>
    </row>
    <row r="107" spans="1:9" x14ac:dyDescent="0.25">
      <c r="A107" s="79"/>
      <c r="B107" s="80"/>
      <c r="C107" s="80">
        <f t="shared" si="4"/>
        <v>0</v>
      </c>
      <c r="D107" s="74"/>
      <c r="E107" s="73"/>
      <c r="F107" s="75"/>
      <c r="G107" s="83"/>
      <c r="H107" s="163"/>
      <c r="I107" s="85"/>
    </row>
    <row r="108" spans="1:9" x14ac:dyDescent="0.25">
      <c r="A108" s="72"/>
      <c r="B108" s="73"/>
      <c r="C108" s="73">
        <f t="shared" si="4"/>
        <v>0</v>
      </c>
      <c r="D108" s="81"/>
      <c r="E108" s="80"/>
      <c r="F108" s="82"/>
      <c r="G108" s="76"/>
      <c r="H108" s="162"/>
      <c r="I108" s="78"/>
    </row>
    <row r="109" spans="1:9" x14ac:dyDescent="0.25">
      <c r="A109" s="79"/>
      <c r="B109" s="80"/>
      <c r="C109" s="80">
        <f t="shared" si="4"/>
        <v>0</v>
      </c>
      <c r="D109" s="74"/>
      <c r="E109" s="73"/>
      <c r="F109" s="75"/>
      <c r="G109" s="83"/>
      <c r="H109" s="163"/>
      <c r="I109" s="85"/>
    </row>
    <row r="110" spans="1:9" x14ac:dyDescent="0.25">
      <c r="A110" s="72"/>
      <c r="B110" s="73"/>
      <c r="C110" s="73">
        <f t="shared" si="4"/>
        <v>0</v>
      </c>
      <c r="D110" s="81"/>
      <c r="E110" s="80"/>
      <c r="F110" s="82"/>
      <c r="G110" s="76"/>
      <c r="H110" s="162"/>
      <c r="I110" s="78"/>
    </row>
    <row r="111" spans="1:9" x14ac:dyDescent="0.25">
      <c r="A111" s="79"/>
      <c r="B111" s="80"/>
      <c r="C111" s="80">
        <f t="shared" si="4"/>
        <v>0</v>
      </c>
      <c r="D111" s="74"/>
      <c r="E111" s="73"/>
      <c r="F111" s="75"/>
      <c r="G111" s="83"/>
      <c r="H111" s="163"/>
      <c r="I111" s="85"/>
    </row>
    <row r="112" spans="1:9" x14ac:dyDescent="0.25">
      <c r="A112" s="72"/>
      <c r="B112" s="73"/>
      <c r="C112" s="73">
        <f t="shared" si="4"/>
        <v>0</v>
      </c>
      <c r="D112" s="81"/>
      <c r="E112" s="80"/>
      <c r="F112" s="82"/>
      <c r="G112" s="76"/>
      <c r="H112" s="162"/>
      <c r="I112" s="78"/>
    </row>
    <row r="113" spans="1:9" x14ac:dyDescent="0.25">
      <c r="A113" s="79"/>
      <c r="B113" s="80"/>
      <c r="C113" s="80">
        <f t="shared" si="4"/>
        <v>0</v>
      </c>
      <c r="D113" s="74"/>
      <c r="E113" s="73"/>
      <c r="F113" s="75"/>
      <c r="G113" s="83"/>
      <c r="H113" s="163"/>
      <c r="I113" s="85"/>
    </row>
    <row r="114" spans="1:9" x14ac:dyDescent="0.25">
      <c r="A114" s="72"/>
      <c r="B114" s="73"/>
      <c r="C114" s="73">
        <f t="shared" si="4"/>
        <v>0</v>
      </c>
      <c r="D114" s="81"/>
      <c r="E114" s="80"/>
      <c r="F114" s="82"/>
      <c r="G114" s="76"/>
      <c r="H114" s="162"/>
      <c r="I114" s="78"/>
    </row>
    <row r="115" spans="1:9" x14ac:dyDescent="0.25">
      <c r="A115" s="79"/>
      <c r="B115" s="80"/>
      <c r="C115" s="80">
        <f t="shared" si="4"/>
        <v>0</v>
      </c>
      <c r="D115" s="74"/>
      <c r="E115" s="73"/>
      <c r="F115" s="75"/>
      <c r="G115" s="83"/>
      <c r="H115" s="163"/>
      <c r="I115" s="85"/>
    </row>
    <row r="116" spans="1:9" x14ac:dyDescent="0.25">
      <c r="A116" s="72"/>
      <c r="B116" s="73"/>
      <c r="C116" s="73">
        <f t="shared" si="4"/>
        <v>0</v>
      </c>
      <c r="D116" s="81"/>
      <c r="E116" s="80"/>
      <c r="F116" s="82"/>
      <c r="G116" s="76"/>
      <c r="H116" s="162"/>
      <c r="I116" s="78"/>
    </row>
    <row r="117" spans="1:9" x14ac:dyDescent="0.25">
      <c r="A117" s="79"/>
      <c r="B117" s="80"/>
      <c r="C117" s="80">
        <f t="shared" si="4"/>
        <v>0</v>
      </c>
      <c r="D117" s="74"/>
      <c r="E117" s="73"/>
      <c r="F117" s="75"/>
      <c r="G117" s="83"/>
      <c r="H117" s="163"/>
      <c r="I117" s="85"/>
    </row>
    <row r="118" spans="1:9" x14ac:dyDescent="0.25">
      <c r="A118" s="72"/>
      <c r="B118" s="73"/>
      <c r="C118" s="73">
        <f t="shared" si="4"/>
        <v>0</v>
      </c>
      <c r="D118" s="81"/>
      <c r="E118" s="80"/>
      <c r="F118" s="82"/>
      <c r="G118" s="76"/>
      <c r="H118" s="162"/>
      <c r="I118" s="78"/>
    </row>
    <row r="119" spans="1:9" x14ac:dyDescent="0.25">
      <c r="A119" s="79"/>
      <c r="B119" s="80"/>
      <c r="C119" s="80">
        <f t="shared" si="4"/>
        <v>0</v>
      </c>
      <c r="D119" s="74"/>
      <c r="E119" s="73"/>
      <c r="F119" s="75"/>
      <c r="G119" s="83"/>
      <c r="H119" s="163"/>
      <c r="I119" s="85"/>
    </row>
    <row r="120" spans="1:9" x14ac:dyDescent="0.25">
      <c r="A120" s="72"/>
      <c r="B120" s="73"/>
      <c r="C120" s="73">
        <f t="shared" si="4"/>
        <v>0</v>
      </c>
      <c r="D120" s="81"/>
      <c r="E120" s="80"/>
      <c r="F120" s="82"/>
      <c r="G120" s="76"/>
      <c r="H120" s="162"/>
      <c r="I120" s="78"/>
    </row>
    <row r="121" spans="1:9" x14ac:dyDescent="0.25">
      <c r="A121" s="79"/>
      <c r="B121" s="80"/>
      <c r="C121" s="80">
        <f t="shared" si="4"/>
        <v>0</v>
      </c>
      <c r="D121" s="74"/>
      <c r="E121" s="73"/>
      <c r="F121" s="75"/>
      <c r="G121" s="83"/>
      <c r="H121" s="163"/>
      <c r="I121" s="85"/>
    </row>
    <row r="122" spans="1:9" x14ac:dyDescent="0.25">
      <c r="A122" s="72"/>
      <c r="B122" s="73"/>
      <c r="C122" s="73">
        <f t="shared" si="4"/>
        <v>0</v>
      </c>
      <c r="D122" s="81"/>
      <c r="E122" s="80"/>
      <c r="F122" s="82"/>
      <c r="G122" s="76"/>
      <c r="H122" s="162"/>
      <c r="I122" s="78"/>
    </row>
    <row r="123" spans="1:9" x14ac:dyDescent="0.25">
      <c r="A123" s="79"/>
      <c r="B123" s="80"/>
      <c r="C123" s="80">
        <f t="shared" si="4"/>
        <v>0</v>
      </c>
      <c r="D123" s="74"/>
      <c r="E123" s="73"/>
      <c r="F123" s="75"/>
      <c r="G123" s="83"/>
      <c r="H123" s="163"/>
      <c r="I123" s="85"/>
    </row>
    <row r="124" spans="1:9" x14ac:dyDescent="0.25">
      <c r="A124" s="72"/>
      <c r="B124" s="73"/>
      <c r="C124" s="73">
        <f t="shared" si="4"/>
        <v>0</v>
      </c>
      <c r="D124" s="81"/>
      <c r="E124" s="80"/>
      <c r="F124" s="82"/>
      <c r="G124" s="76"/>
      <c r="H124" s="162"/>
      <c r="I124" s="78"/>
    </row>
    <row r="125" spans="1:9" x14ac:dyDescent="0.25">
      <c r="A125" s="79"/>
      <c r="B125" s="80"/>
      <c r="C125" s="80">
        <f t="shared" si="4"/>
        <v>0</v>
      </c>
      <c r="D125" s="74"/>
      <c r="E125" s="73"/>
      <c r="F125" s="75"/>
      <c r="G125" s="83"/>
      <c r="H125" s="163"/>
      <c r="I125" s="85"/>
    </row>
    <row r="126" spans="1:9" x14ac:dyDescent="0.25">
      <c r="A126" s="72"/>
      <c r="B126" s="73"/>
      <c r="C126" s="73">
        <f t="shared" si="4"/>
        <v>0</v>
      </c>
      <c r="D126" s="81"/>
      <c r="E126" s="80"/>
      <c r="F126" s="82"/>
      <c r="G126" s="76"/>
      <c r="H126" s="162"/>
      <c r="I126" s="78"/>
    </row>
    <row r="127" spans="1:9" x14ac:dyDescent="0.25">
      <c r="A127" s="79"/>
      <c r="B127" s="80"/>
      <c r="C127" s="80">
        <f t="shared" si="4"/>
        <v>0</v>
      </c>
      <c r="D127" s="74"/>
      <c r="E127" s="73"/>
      <c r="F127" s="75"/>
      <c r="G127" s="83"/>
      <c r="H127" s="163"/>
      <c r="I127" s="85"/>
    </row>
    <row r="128" spans="1:9" x14ac:dyDescent="0.25">
      <c r="A128" s="72"/>
      <c r="B128" s="73"/>
      <c r="C128" s="73">
        <f t="shared" si="4"/>
        <v>0</v>
      </c>
      <c r="D128" s="81"/>
      <c r="E128" s="80"/>
      <c r="F128" s="82"/>
      <c r="G128" s="76"/>
      <c r="H128" s="162"/>
      <c r="I128" s="78"/>
    </row>
    <row r="129" spans="1:9" x14ac:dyDescent="0.25">
      <c r="A129" s="79"/>
      <c r="B129" s="80"/>
      <c r="C129" s="80">
        <f t="shared" si="4"/>
        <v>0</v>
      </c>
      <c r="D129" s="74"/>
      <c r="E129" s="73"/>
      <c r="F129" s="75"/>
      <c r="G129" s="83"/>
      <c r="H129" s="163"/>
      <c r="I129" s="85"/>
    </row>
    <row r="130" spans="1:9" x14ac:dyDescent="0.25">
      <c r="A130" s="72"/>
      <c r="B130" s="73"/>
      <c r="C130" s="73">
        <f t="shared" si="4"/>
        <v>0</v>
      </c>
      <c r="D130" s="81"/>
      <c r="E130" s="80"/>
      <c r="F130" s="82"/>
      <c r="G130" s="76"/>
      <c r="H130" s="162"/>
      <c r="I130" s="78"/>
    </row>
    <row r="131" spans="1:9" x14ac:dyDescent="0.25">
      <c r="A131" s="79"/>
      <c r="B131" s="80"/>
      <c r="C131" s="80">
        <f t="shared" si="4"/>
        <v>0</v>
      </c>
      <c r="D131" s="74"/>
      <c r="E131" s="73"/>
      <c r="F131" s="75"/>
      <c r="G131" s="83"/>
      <c r="H131" s="163"/>
      <c r="I131" s="85"/>
    </row>
    <row r="132" spans="1:9" x14ac:dyDescent="0.25">
      <c r="A132" s="72"/>
      <c r="B132" s="73"/>
      <c r="C132" s="73">
        <f t="shared" si="4"/>
        <v>0</v>
      </c>
      <c r="D132" s="81"/>
      <c r="E132" s="80"/>
      <c r="F132" s="82"/>
      <c r="G132" s="76"/>
      <c r="H132" s="162"/>
      <c r="I132" s="78"/>
    </row>
    <row r="133" spans="1:9" x14ac:dyDescent="0.25">
      <c r="A133" s="79"/>
      <c r="B133" s="80"/>
      <c r="C133" s="80">
        <f t="shared" si="4"/>
        <v>0</v>
      </c>
      <c r="D133" s="74"/>
      <c r="E133" s="73"/>
      <c r="F133" s="75"/>
      <c r="G133" s="83"/>
      <c r="H133" s="163"/>
      <c r="I133" s="85"/>
    </row>
    <row r="134" spans="1:9" x14ac:dyDescent="0.25">
      <c r="A134" s="72"/>
      <c r="B134" s="73"/>
      <c r="C134" s="73">
        <f t="shared" si="4"/>
        <v>0</v>
      </c>
      <c r="D134" s="81"/>
      <c r="E134" s="80"/>
      <c r="F134" s="82"/>
      <c r="G134" s="76"/>
      <c r="H134" s="162"/>
      <c r="I134" s="78"/>
    </row>
    <row r="135" spans="1:9" x14ac:dyDescent="0.25">
      <c r="A135" s="79"/>
      <c r="B135" s="80"/>
      <c r="C135" s="80">
        <f t="shared" si="4"/>
        <v>0</v>
      </c>
      <c r="D135" s="74"/>
      <c r="E135" s="73"/>
      <c r="F135" s="75"/>
      <c r="G135" s="83"/>
      <c r="H135" s="163"/>
      <c r="I135" s="85"/>
    </row>
    <row r="136" spans="1:9" x14ac:dyDescent="0.25">
      <c r="A136" s="72"/>
      <c r="B136" s="73"/>
      <c r="C136" s="73">
        <f t="shared" ref="C136:C156" si="5">A136*B136</f>
        <v>0</v>
      </c>
      <c r="G136" s="76"/>
      <c r="H136" s="162"/>
      <c r="I136" s="78"/>
    </row>
    <row r="137" spans="1:9" x14ac:dyDescent="0.25">
      <c r="A137" s="79"/>
      <c r="B137" s="80"/>
      <c r="C137" s="80">
        <f t="shared" si="5"/>
        <v>0</v>
      </c>
      <c r="G137" s="83"/>
      <c r="H137" s="163"/>
      <c r="I137" s="85"/>
    </row>
    <row r="138" spans="1:9" x14ac:dyDescent="0.25">
      <c r="A138" s="72"/>
      <c r="B138" s="73"/>
      <c r="C138" s="73">
        <f t="shared" si="5"/>
        <v>0</v>
      </c>
      <c r="G138" s="76"/>
      <c r="H138" s="162"/>
      <c r="I138" s="78"/>
    </row>
    <row r="139" spans="1:9" x14ac:dyDescent="0.25">
      <c r="A139" s="79"/>
      <c r="B139" s="80"/>
      <c r="C139" s="80">
        <f t="shared" si="5"/>
        <v>0</v>
      </c>
      <c r="G139" s="83"/>
      <c r="H139" s="163"/>
      <c r="I139" s="85"/>
    </row>
    <row r="140" spans="1:9" x14ac:dyDescent="0.25">
      <c r="A140" s="72"/>
      <c r="B140" s="73"/>
      <c r="C140" s="73">
        <f t="shared" si="5"/>
        <v>0</v>
      </c>
      <c r="G140" s="76"/>
      <c r="H140" s="162"/>
      <c r="I140" s="78"/>
    </row>
    <row r="141" spans="1:9" x14ac:dyDescent="0.25">
      <c r="A141" s="79"/>
      <c r="B141" s="80"/>
      <c r="C141" s="80">
        <f t="shared" si="5"/>
        <v>0</v>
      </c>
      <c r="G141" s="83"/>
      <c r="H141" s="163"/>
      <c r="I141" s="85"/>
    </row>
    <row r="142" spans="1:9" x14ac:dyDescent="0.25">
      <c r="A142" s="72"/>
      <c r="B142" s="73"/>
      <c r="C142" s="73">
        <f t="shared" si="5"/>
        <v>0</v>
      </c>
      <c r="G142" s="76"/>
      <c r="H142" s="162"/>
      <c r="I142" s="78"/>
    </row>
    <row r="143" spans="1:9" x14ac:dyDescent="0.25">
      <c r="A143" s="79"/>
      <c r="B143" s="80"/>
      <c r="C143" s="80">
        <f t="shared" si="5"/>
        <v>0</v>
      </c>
      <c r="G143" s="83"/>
      <c r="H143" s="163"/>
      <c r="I143" s="85"/>
    </row>
    <row r="144" spans="1:9" x14ac:dyDescent="0.25">
      <c r="A144" s="72"/>
      <c r="B144" s="73"/>
      <c r="C144" s="73">
        <f t="shared" si="5"/>
        <v>0</v>
      </c>
      <c r="G144" s="76"/>
      <c r="H144" s="162"/>
      <c r="I144" s="78"/>
    </row>
    <row r="145" spans="1:9" x14ac:dyDescent="0.25">
      <c r="A145" s="79"/>
      <c r="B145" s="80"/>
      <c r="C145" s="80">
        <f t="shared" si="5"/>
        <v>0</v>
      </c>
      <c r="G145" s="83"/>
      <c r="H145" s="163"/>
      <c r="I145" s="85"/>
    </row>
    <row r="146" spans="1:9" x14ac:dyDescent="0.25">
      <c r="A146" s="72"/>
      <c r="B146" s="73"/>
      <c r="C146" s="73">
        <f t="shared" si="5"/>
        <v>0</v>
      </c>
      <c r="G146" s="76"/>
      <c r="H146" s="162"/>
      <c r="I146" s="78"/>
    </row>
    <row r="147" spans="1:9" x14ac:dyDescent="0.25">
      <c r="A147" s="79"/>
      <c r="B147" s="80"/>
      <c r="C147" s="80">
        <f t="shared" si="5"/>
        <v>0</v>
      </c>
      <c r="G147" s="83"/>
      <c r="H147" s="163"/>
      <c r="I147" s="85"/>
    </row>
    <row r="148" spans="1:9" x14ac:dyDescent="0.25">
      <c r="A148" s="72"/>
      <c r="B148" s="73"/>
      <c r="C148" s="73">
        <f t="shared" si="5"/>
        <v>0</v>
      </c>
      <c r="G148" s="76"/>
      <c r="H148" s="162"/>
      <c r="I148" s="78"/>
    </row>
    <row r="149" spans="1:9" x14ac:dyDescent="0.25">
      <c r="A149" s="79"/>
      <c r="B149" s="80"/>
      <c r="C149" s="80">
        <f t="shared" si="5"/>
        <v>0</v>
      </c>
      <c r="G149" s="83"/>
      <c r="H149" s="163"/>
      <c r="I149" s="85"/>
    </row>
    <row r="150" spans="1:9" x14ac:dyDescent="0.25">
      <c r="A150" s="72"/>
      <c r="B150" s="73"/>
      <c r="C150" s="73">
        <f t="shared" si="5"/>
        <v>0</v>
      </c>
      <c r="G150" s="76"/>
      <c r="H150" s="162"/>
      <c r="I150" s="78"/>
    </row>
    <row r="151" spans="1:9" x14ac:dyDescent="0.25">
      <c r="A151" s="79"/>
      <c r="B151" s="80"/>
      <c r="C151" s="80">
        <f t="shared" si="5"/>
        <v>0</v>
      </c>
      <c r="G151" s="83"/>
      <c r="H151" s="163"/>
      <c r="I151" s="85"/>
    </row>
    <row r="152" spans="1:9" x14ac:dyDescent="0.25">
      <c r="A152" s="72"/>
      <c r="B152" s="73"/>
      <c r="C152" s="73">
        <f t="shared" si="5"/>
        <v>0</v>
      </c>
      <c r="G152" s="76"/>
      <c r="H152" s="162"/>
      <c r="I152" s="78"/>
    </row>
    <row r="153" spans="1:9" x14ac:dyDescent="0.25">
      <c r="A153" s="79"/>
      <c r="B153" s="80"/>
      <c r="C153" s="80">
        <f t="shared" si="5"/>
        <v>0</v>
      </c>
      <c r="G153" s="83"/>
      <c r="H153" s="163"/>
      <c r="I153" s="85"/>
    </row>
    <row r="154" spans="1:9" x14ac:dyDescent="0.25">
      <c r="A154" s="72"/>
      <c r="B154" s="73"/>
      <c r="C154" s="73">
        <f t="shared" si="5"/>
        <v>0</v>
      </c>
      <c r="G154" s="76"/>
      <c r="H154" s="162"/>
      <c r="I154" s="78"/>
    </row>
    <row r="155" spans="1:9" x14ac:dyDescent="0.25">
      <c r="A155" s="79"/>
      <c r="B155" s="80"/>
      <c r="C155" s="80">
        <f t="shared" si="5"/>
        <v>0</v>
      </c>
      <c r="G155" s="83"/>
      <c r="H155" s="163"/>
      <c r="I155" s="85"/>
    </row>
    <row r="156" spans="1:9" x14ac:dyDescent="0.25">
      <c r="A156" s="72"/>
      <c r="B156" s="73"/>
      <c r="C156" s="165">
        <f t="shared" si="5"/>
        <v>0</v>
      </c>
      <c r="G156" s="166"/>
      <c r="H156" s="162"/>
      <c r="I156" s="78"/>
    </row>
  </sheetData>
  <mergeCells count="2">
    <mergeCell ref="A1:B3"/>
    <mergeCell ref="F1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محمد علي</vt:lpstr>
      <vt:lpstr>محمد كشري</vt:lpstr>
      <vt:lpstr>حديد محمد علي</vt:lpstr>
      <vt:lpstr>اسمنت علي كشري</vt:lpstr>
      <vt:lpstr>توريدات اخري</vt:lpstr>
      <vt:lpstr>'محمد علي'!Print_Area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2024-02-01T12:13:48Z</dcterms:modified>
</cp:coreProperties>
</file>